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АЛЬНЕВ В.В\Отключения_Обращения на горячую линию\Информация на сайт\"/>
    </mc:Choice>
  </mc:AlternateContent>
  <bookViews>
    <workbookView xWindow="0" yWindow="0" windowWidth="28800" windowHeight="12000"/>
  </bookViews>
  <sheets>
    <sheet name="Приложение" sheetId="4" r:id="rId1"/>
    <sheet name="Данные" sheetId="2" r:id="rId2"/>
  </sheets>
  <definedNames>
    <definedName name="_xlnm.Print_Area" localSheetId="1">Данные!$A$1:$I$62</definedName>
    <definedName name="_xlnm.Print_Area" localSheetId="0">Приложение!$A$1:$I$65</definedName>
  </definedNames>
  <calcPr calcId="162913"/>
</workbook>
</file>

<file path=xl/calcChain.xml><?xml version="1.0" encoding="utf-8"?>
<calcChain xmlns="http://schemas.openxmlformats.org/spreadsheetml/2006/main">
  <c r="I63" i="2" l="1"/>
  <c r="H63" i="2"/>
  <c r="G63" i="2"/>
  <c r="F63" i="2"/>
  <c r="E63" i="2"/>
  <c r="D63" i="2"/>
  <c r="C63" i="2"/>
  <c r="B63" i="2"/>
  <c r="I43" i="2"/>
  <c r="H43" i="2"/>
  <c r="G43" i="2"/>
  <c r="F43" i="2"/>
  <c r="E43" i="2"/>
  <c r="D43" i="2"/>
  <c r="C43" i="2"/>
  <c r="B43" i="2"/>
  <c r="I23" i="2"/>
  <c r="H23" i="2"/>
  <c r="G23" i="2"/>
  <c r="F23" i="2"/>
  <c r="E23" i="2"/>
  <c r="D23" i="2"/>
  <c r="C23" i="2"/>
  <c r="B23" i="2"/>
</calcChain>
</file>

<file path=xl/sharedStrings.xml><?xml version="1.0" encoding="utf-8"?>
<sst xmlns="http://schemas.openxmlformats.org/spreadsheetml/2006/main" count="81" uniqueCount="27">
  <si>
    <t>P, МВт</t>
  </si>
  <si>
    <t>Часы контрольных замеров</t>
  </si>
  <si>
    <t xml:space="preserve">Данные о суммарном потреблении мощности </t>
  </si>
  <si>
    <t xml:space="preserve">Власиха </t>
  </si>
  <si>
    <t>Южная</t>
  </si>
  <si>
    <t>Урываево</t>
  </si>
  <si>
    <t>Светлая</t>
  </si>
  <si>
    <t>Корчинская</t>
  </si>
  <si>
    <t>Благовещенская</t>
  </si>
  <si>
    <t>Смоленская</t>
  </si>
  <si>
    <t>ТЭЦ АКХЗ</t>
  </si>
  <si>
    <t>Ельцовская</t>
  </si>
  <si>
    <t>Чесноковская</t>
  </si>
  <si>
    <t>Сосна</t>
  </si>
  <si>
    <t>Кулундинская</t>
  </si>
  <si>
    <t>Смазневская</t>
  </si>
  <si>
    <t>БиРПП</t>
  </si>
  <si>
    <t>Таблица 1</t>
  </si>
  <si>
    <t>Продолжение Таблицы 1</t>
  </si>
  <si>
    <t>Горняцкая</t>
  </si>
  <si>
    <t>Субъект ОРЭ</t>
  </si>
  <si>
    <t>АО "СК Алтайкрайэнерго"     ГТП:</t>
  </si>
  <si>
    <t>АО "СК Алтайкрайэнерго"</t>
  </si>
  <si>
    <t>Приложение</t>
  </si>
  <si>
    <t>за каждый час суток замера 19.06.2024г. (по московскому времени)</t>
  </si>
  <si>
    <t>за каждый час суток замера (по московскому времени)</t>
  </si>
  <si>
    <t xml:space="preserve">АО "СК Алтайкрайэнерго"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</si>
</sst>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10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2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/>
    <xf numFmtId="20" fontId="0" fillId="0" borderId="0" xfId="0" applyNumberFormat="1"/>
    <xf numFmtId="2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/>
    <xf numFmtId="20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/>
    </xf>
    <xf numFmtId="0" fontId="0" fillId="0" borderId="0" xfId="0" applyNumberFormat="1" applyBorder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2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/>
    <xf numFmtId="0" fontId="6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20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/>
    <xf numFmtId="0" fontId="6" fillId="0" borderId="1" xfId="0" applyFont="1" applyFill="1" applyBorder="1" applyAlignment="1">
      <alignment horizontal="left" vertical="center"/>
    </xf>
    <xf numFmtId="0" fontId="4" fillId="0" borderId="0" xfId="0" applyFont="1" applyFill="1"/>
    <xf numFmtId="20" fontId="0" fillId="0" borderId="0" xfId="0" applyNumberFormat="1" applyFill="1"/>
    <xf numFmtId="0" fontId="6" fillId="0" borderId="0" xfId="0" applyFont="1" applyFill="1" applyAlignment="1">
      <alignment horizontal="right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tabSelected="1" zoomScaleNormal="100" zoomScaleSheetLayoutView="100" workbookViewId="0"/>
  </sheetViews>
  <sheetFormatPr defaultRowHeight="12.75" x14ac:dyDescent="0.2"/>
  <cols>
    <col min="1" max="1" width="28" customWidth="1"/>
    <col min="2" max="8" width="10.85546875" customWidth="1"/>
    <col min="9" max="9" width="11.28515625" customWidth="1"/>
    <col min="11" max="11" width="11.42578125" customWidth="1"/>
    <col min="12" max="12" width="10.85546875" customWidth="1"/>
  </cols>
  <sheetData>
    <row r="1" spans="1:24" ht="15.75" customHeight="1" x14ac:dyDescent="0.2">
      <c r="A1" s="1"/>
      <c r="B1" s="1"/>
      <c r="C1" s="1"/>
      <c r="D1" s="1"/>
      <c r="E1" s="1"/>
      <c r="F1" s="1"/>
      <c r="H1" s="26" t="s">
        <v>23</v>
      </c>
      <c r="I1" s="26"/>
    </row>
    <row r="2" spans="1:24" ht="15.75" x14ac:dyDescent="0.25">
      <c r="A2" s="1"/>
      <c r="B2" s="1"/>
      <c r="C2" s="1"/>
      <c r="D2" s="15" t="s">
        <v>2</v>
      </c>
      <c r="E2" s="2"/>
      <c r="F2" s="1"/>
      <c r="G2" s="1"/>
      <c r="H2" s="1"/>
      <c r="I2" s="1"/>
    </row>
    <row r="3" spans="1:24" ht="15.75" x14ac:dyDescent="0.2">
      <c r="A3" s="1"/>
      <c r="B3" s="1"/>
      <c r="C3" s="1"/>
      <c r="D3" s="16" t="s">
        <v>24</v>
      </c>
      <c r="E3" s="1"/>
      <c r="F3" s="1"/>
      <c r="G3" s="1"/>
      <c r="H3" s="1"/>
      <c r="I3" s="1"/>
    </row>
    <row r="4" spans="1:24" ht="15.75" x14ac:dyDescent="0.2">
      <c r="A4" s="1"/>
      <c r="B4" s="1"/>
      <c r="C4" s="1"/>
      <c r="D4" s="1"/>
      <c r="E4" s="1"/>
      <c r="F4" s="1"/>
      <c r="G4" s="1"/>
      <c r="H4" s="1"/>
      <c r="I4" s="17" t="s">
        <v>17</v>
      </c>
    </row>
    <row r="5" spans="1:24" ht="12.75" customHeight="1" x14ac:dyDescent="0.2">
      <c r="A5" s="27" t="s">
        <v>20</v>
      </c>
      <c r="B5" s="28" t="s">
        <v>0</v>
      </c>
      <c r="C5" s="28"/>
      <c r="D5" s="28"/>
      <c r="E5" s="28"/>
      <c r="F5" s="28"/>
      <c r="G5" s="28"/>
      <c r="H5" s="28"/>
      <c r="I5" s="29"/>
    </row>
    <row r="6" spans="1:24" ht="15" x14ac:dyDescent="0.2">
      <c r="A6" s="27"/>
      <c r="B6" s="27" t="s">
        <v>1</v>
      </c>
      <c r="C6" s="27"/>
      <c r="D6" s="27"/>
      <c r="E6" s="27"/>
      <c r="F6" s="27"/>
      <c r="G6" s="27"/>
      <c r="H6" s="27"/>
      <c r="I6" s="2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x14ac:dyDescent="0.2">
      <c r="A7" s="27"/>
      <c r="B7" s="11">
        <v>0</v>
      </c>
      <c r="C7" s="11">
        <v>4.1666666666666699E-2</v>
      </c>
      <c r="D7" s="11">
        <v>8.3333333333333301E-2</v>
      </c>
      <c r="E7" s="11">
        <v>0.125</v>
      </c>
      <c r="F7" s="11">
        <v>0.16666666666666699</v>
      </c>
      <c r="G7" s="11">
        <v>0.20833333333333301</v>
      </c>
      <c r="H7" s="11">
        <v>0.25</v>
      </c>
      <c r="I7" s="11">
        <v>0.29166666666666702</v>
      </c>
      <c r="J7" s="6"/>
      <c r="K7" s="6"/>
      <c r="L7" s="6"/>
      <c r="M7" s="4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5.75" x14ac:dyDescent="0.25">
      <c r="A8" s="12" t="s">
        <v>22</v>
      </c>
      <c r="B8" s="23">
        <v>104.504</v>
      </c>
      <c r="C8" s="23">
        <v>109.283</v>
      </c>
      <c r="D8" s="23">
        <v>133.59899999999999</v>
      </c>
      <c r="E8" s="23">
        <v>162.529</v>
      </c>
      <c r="F8" s="23">
        <v>185.709</v>
      </c>
      <c r="G8" s="23">
        <v>199.18799999999999</v>
      </c>
      <c r="H8" s="23">
        <v>201.97399999999999</v>
      </c>
      <c r="I8" s="23">
        <v>202.90100000000001</v>
      </c>
      <c r="J8" s="4"/>
      <c r="K8" s="9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.75" customHeight="1" x14ac:dyDescent="0.25">
      <c r="A9" s="13"/>
      <c r="B9" s="13"/>
      <c r="C9" s="13"/>
      <c r="D9" s="13"/>
      <c r="E9" s="13"/>
      <c r="F9" s="13"/>
      <c r="G9" s="13"/>
      <c r="H9" s="13"/>
      <c r="I9" s="24" t="s">
        <v>18</v>
      </c>
      <c r="K9" s="5"/>
      <c r="L9" s="5"/>
      <c r="M9" s="4"/>
      <c r="N9" s="5"/>
      <c r="O9" s="21"/>
      <c r="P9" s="5"/>
      <c r="Q9" s="5"/>
      <c r="R9" s="5"/>
      <c r="S9" s="5"/>
    </row>
    <row r="10" spans="1:24" ht="15.75" customHeight="1" x14ac:dyDescent="0.2">
      <c r="A10" s="27" t="s">
        <v>20</v>
      </c>
      <c r="B10" s="28" t="s">
        <v>0</v>
      </c>
      <c r="C10" s="28"/>
      <c r="D10" s="28"/>
      <c r="E10" s="28"/>
      <c r="F10" s="28"/>
      <c r="G10" s="28"/>
      <c r="H10" s="28"/>
      <c r="I10" s="29"/>
      <c r="K10" s="5"/>
      <c r="L10" s="6"/>
      <c r="M10" s="4"/>
      <c r="N10" s="6"/>
      <c r="O10" s="21"/>
      <c r="P10" s="6"/>
      <c r="Q10" s="6"/>
      <c r="R10" s="6"/>
      <c r="S10" s="6"/>
    </row>
    <row r="11" spans="1:24" ht="15.75" customHeight="1" x14ac:dyDescent="0.2">
      <c r="A11" s="27"/>
      <c r="B11" s="28" t="s">
        <v>1</v>
      </c>
      <c r="C11" s="28"/>
      <c r="D11" s="28"/>
      <c r="E11" s="28"/>
      <c r="F11" s="28"/>
      <c r="G11" s="28"/>
      <c r="H11" s="28"/>
      <c r="I11" s="29"/>
      <c r="K11" s="7"/>
      <c r="L11" s="8"/>
      <c r="M11" s="4"/>
      <c r="N11" s="8"/>
      <c r="O11" s="21"/>
      <c r="P11" s="8"/>
      <c r="Q11" s="8"/>
      <c r="R11" s="8"/>
      <c r="S11" s="8"/>
    </row>
    <row r="12" spans="1:24" ht="15.75" customHeight="1" x14ac:dyDescent="0.2">
      <c r="A12" s="27"/>
      <c r="B12" s="14">
        <v>0.33333333333333331</v>
      </c>
      <c r="C12" s="14">
        <v>0.375</v>
      </c>
      <c r="D12" s="14">
        <v>0.41666666666666702</v>
      </c>
      <c r="E12" s="14">
        <v>0.45833333333333298</v>
      </c>
      <c r="F12" s="14">
        <v>0.5</v>
      </c>
      <c r="G12" s="14">
        <v>0.54166666666666696</v>
      </c>
      <c r="H12" s="14">
        <v>0.58333333333333304</v>
      </c>
      <c r="I12" s="14">
        <v>0.625</v>
      </c>
      <c r="K12" s="7"/>
      <c r="L12" s="8"/>
      <c r="M12" s="4"/>
      <c r="N12" s="8"/>
      <c r="O12" s="21"/>
      <c r="P12" s="8"/>
      <c r="Q12" s="8"/>
      <c r="R12" s="8"/>
      <c r="S12" s="8"/>
    </row>
    <row r="13" spans="1:24" ht="15.75" customHeight="1" x14ac:dyDescent="0.25">
      <c r="A13" s="12" t="s">
        <v>22</v>
      </c>
      <c r="B13" s="20">
        <v>203.36699999999999</v>
      </c>
      <c r="C13" s="20">
        <v>202.36799999999999</v>
      </c>
      <c r="D13" s="20">
        <v>197.15299999999999</v>
      </c>
      <c r="E13" s="20">
        <v>194.11600000000001</v>
      </c>
      <c r="F13" s="20">
        <v>193.06299999999999</v>
      </c>
      <c r="G13" s="20">
        <v>193.441</v>
      </c>
      <c r="H13" s="20">
        <v>195.22499999999999</v>
      </c>
      <c r="I13" s="20">
        <v>192.07300000000001</v>
      </c>
      <c r="J13" s="4"/>
      <c r="K13" s="9"/>
      <c r="L13" s="4"/>
      <c r="M13" s="4"/>
      <c r="N13" s="4"/>
      <c r="O13" s="21"/>
      <c r="P13" s="4"/>
      <c r="Q13" s="4"/>
      <c r="R13" s="4"/>
      <c r="S13" s="4"/>
      <c r="T13" s="4"/>
      <c r="U13" s="4"/>
      <c r="V13" s="4"/>
      <c r="W13" s="4"/>
      <c r="X13" s="4"/>
    </row>
    <row r="14" spans="1:24" ht="15" customHeight="1" x14ac:dyDescent="0.25">
      <c r="A14" s="13"/>
      <c r="B14" s="13"/>
      <c r="C14" s="13"/>
      <c r="D14" s="13"/>
      <c r="E14" s="13"/>
      <c r="F14" s="13"/>
      <c r="G14" s="13"/>
      <c r="H14" s="13"/>
      <c r="I14" s="24" t="s">
        <v>18</v>
      </c>
    </row>
    <row r="15" spans="1:24" ht="15" customHeight="1" x14ac:dyDescent="0.2">
      <c r="A15" s="27" t="s">
        <v>20</v>
      </c>
      <c r="B15" s="28" t="s">
        <v>0</v>
      </c>
      <c r="C15" s="28"/>
      <c r="D15" s="28"/>
      <c r="E15" s="28"/>
      <c r="F15" s="28"/>
      <c r="G15" s="28"/>
      <c r="H15" s="28"/>
      <c r="I15" s="29"/>
    </row>
    <row r="16" spans="1:24" ht="15" customHeight="1" x14ac:dyDescent="0.2">
      <c r="A16" s="27"/>
      <c r="B16" s="28" t="s">
        <v>1</v>
      </c>
      <c r="C16" s="28"/>
      <c r="D16" s="28"/>
      <c r="E16" s="28"/>
      <c r="F16" s="28"/>
      <c r="G16" s="28"/>
      <c r="H16" s="28"/>
      <c r="I16" s="29"/>
    </row>
    <row r="17" spans="1:24" ht="15" customHeight="1" x14ac:dyDescent="0.2">
      <c r="A17" s="27"/>
      <c r="B17" s="14">
        <v>0.66666666666666663</v>
      </c>
      <c r="C17" s="14">
        <v>0.70833333333333304</v>
      </c>
      <c r="D17" s="14">
        <v>0.75</v>
      </c>
      <c r="E17" s="14">
        <v>0.79166666666666696</v>
      </c>
      <c r="F17" s="14">
        <v>0.83333333333333304</v>
      </c>
      <c r="G17" s="14">
        <v>0.875</v>
      </c>
      <c r="H17" s="14">
        <v>0.91666666666666696</v>
      </c>
      <c r="I17" s="14">
        <v>0.95833333333333304</v>
      </c>
      <c r="M17" s="4"/>
      <c r="N17" s="4"/>
      <c r="O17" s="4"/>
      <c r="P17" s="4"/>
      <c r="Q17" s="4"/>
    </row>
    <row r="18" spans="1:24" ht="15.75" customHeight="1" x14ac:dyDescent="0.25">
      <c r="A18" s="12" t="s">
        <v>22</v>
      </c>
      <c r="B18" s="20">
        <v>191.42099999999999</v>
      </c>
      <c r="C18" s="20">
        <v>191.42599999999999</v>
      </c>
      <c r="D18" s="20">
        <v>190.84</v>
      </c>
      <c r="E18" s="20">
        <v>167.93100000000001</v>
      </c>
      <c r="F18" s="20">
        <v>137.13</v>
      </c>
      <c r="G18" s="20">
        <v>117.226</v>
      </c>
      <c r="H18" s="20">
        <v>109.04300000000001</v>
      </c>
      <c r="I18" s="20">
        <v>104.527</v>
      </c>
      <c r="J18" s="4"/>
      <c r="K18" s="9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2.75" customHeight="1" x14ac:dyDescent="0.2">
      <c r="A19" s="3"/>
      <c r="J19" s="10"/>
    </row>
    <row r="20" spans="1:24" s="13" customFormat="1" ht="15" customHeight="1" x14ac:dyDescent="0.25">
      <c r="H20" s="25"/>
      <c r="I20" s="25"/>
    </row>
    <row r="21" spans="1:24" ht="12.75" customHeight="1" x14ac:dyDescent="0.2"/>
    <row r="22" spans="1:24" ht="12.75" customHeight="1" x14ac:dyDescent="0.2"/>
    <row r="23" spans="1:24" ht="12.75" customHeight="1" x14ac:dyDescent="0.2"/>
    <row r="25" spans="1:24" ht="15.75" customHeight="1" x14ac:dyDescent="0.2"/>
    <row r="26" spans="1:24" ht="15.75" customHeight="1" x14ac:dyDescent="0.2"/>
    <row r="29" spans="1:24" ht="12.75" customHeight="1" x14ac:dyDescent="0.2"/>
    <row r="30" spans="1:24" ht="12.75" customHeight="1" x14ac:dyDescent="0.2"/>
    <row r="31" spans="1:24" ht="12.75" customHeight="1" x14ac:dyDescent="0.2"/>
    <row r="32" spans="1:2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6" ht="1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</sheetData>
  <mergeCells count="11">
    <mergeCell ref="B16:I16"/>
    <mergeCell ref="H20:I20"/>
    <mergeCell ref="H1:I1"/>
    <mergeCell ref="A5:A7"/>
    <mergeCell ref="B5:I5"/>
    <mergeCell ref="B6:I6"/>
    <mergeCell ref="A10:A12"/>
    <mergeCell ref="B10:I10"/>
    <mergeCell ref="B11:I11"/>
    <mergeCell ref="A15:A17"/>
    <mergeCell ref="B15:I15"/>
  </mergeCells>
  <pageMargins left="0.15748031496062992" right="0.19685039370078741" top="0.15748031496062992" bottom="0.15748031496062992" header="0.15748031496062992" footer="0.1574803149606299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zoomScaleNormal="100" zoomScaleSheetLayoutView="100" workbookViewId="0"/>
  </sheetViews>
  <sheetFormatPr defaultRowHeight="12.75" x14ac:dyDescent="0.2"/>
  <cols>
    <col min="1" max="1" width="28" style="31" customWidth="1"/>
    <col min="2" max="9" width="10.85546875" style="31" customWidth="1"/>
    <col min="10" max="10" width="9.140625" style="31"/>
    <col min="11" max="11" width="9.140625" style="31" customWidth="1"/>
    <col min="12" max="12" width="11.42578125" style="31" customWidth="1"/>
    <col min="13" max="13" width="10.85546875" style="31" customWidth="1"/>
    <col min="14" max="16384" width="9.140625" style="31"/>
  </cols>
  <sheetData>
    <row r="1" spans="1:25" ht="15.75" customHeight="1" x14ac:dyDescent="0.2">
      <c r="A1" s="30"/>
      <c r="B1" s="30"/>
      <c r="C1" s="30"/>
      <c r="D1" s="30"/>
      <c r="E1" s="30"/>
      <c r="F1" s="30"/>
      <c r="H1" s="32" t="s">
        <v>23</v>
      </c>
      <c r="I1" s="32"/>
    </row>
    <row r="2" spans="1:25" ht="15.75" x14ac:dyDescent="0.25">
      <c r="A2" s="30"/>
      <c r="B2" s="30"/>
      <c r="C2" s="30"/>
      <c r="D2" s="33" t="s">
        <v>2</v>
      </c>
      <c r="E2" s="34"/>
      <c r="F2" s="30"/>
      <c r="G2" s="30"/>
      <c r="H2" s="30"/>
      <c r="I2" s="30"/>
    </row>
    <row r="3" spans="1:25" ht="15.75" x14ac:dyDescent="0.2">
      <c r="A3" s="30"/>
      <c r="B3" s="30"/>
      <c r="C3" s="30"/>
      <c r="D3" s="35" t="s">
        <v>25</v>
      </c>
      <c r="E3" s="30"/>
      <c r="F3" s="30"/>
      <c r="G3" s="30"/>
      <c r="H3" s="30"/>
      <c r="I3" s="30"/>
    </row>
    <row r="4" spans="1:25" ht="15.75" x14ac:dyDescent="0.2">
      <c r="A4" s="30"/>
      <c r="B4" s="30"/>
      <c r="C4" s="30"/>
      <c r="D4" s="30"/>
      <c r="E4" s="30"/>
      <c r="F4" s="30"/>
      <c r="G4" s="30"/>
      <c r="H4" s="30"/>
      <c r="I4" s="36" t="s">
        <v>17</v>
      </c>
    </row>
    <row r="5" spans="1:25" ht="15.75" customHeight="1" x14ac:dyDescent="0.2">
      <c r="A5" s="56" t="s">
        <v>21</v>
      </c>
      <c r="B5" s="55" t="s">
        <v>0</v>
      </c>
      <c r="C5" s="37"/>
      <c r="D5" s="37"/>
      <c r="E5" s="37"/>
      <c r="F5" s="37"/>
      <c r="G5" s="37"/>
      <c r="H5" s="37"/>
      <c r="I5" s="38"/>
    </row>
    <row r="6" spans="1:25" ht="15" customHeight="1" x14ac:dyDescent="0.2">
      <c r="A6" s="57"/>
      <c r="B6" s="55" t="s">
        <v>1</v>
      </c>
      <c r="C6" s="37"/>
      <c r="D6" s="37"/>
      <c r="E6" s="37"/>
      <c r="F6" s="37"/>
      <c r="G6" s="37"/>
      <c r="H6" s="37"/>
      <c r="I6" s="38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ht="15.75" x14ac:dyDescent="0.2">
      <c r="A7" s="58"/>
      <c r="B7" s="39">
        <v>0</v>
      </c>
      <c r="C7" s="39">
        <v>4.1666666666666699E-2</v>
      </c>
      <c r="D7" s="39">
        <v>8.3333333333333301E-2</v>
      </c>
      <c r="E7" s="39">
        <v>0.125</v>
      </c>
      <c r="F7" s="39">
        <v>0.16666666666666699</v>
      </c>
      <c r="G7" s="39">
        <v>0.20833333333333301</v>
      </c>
      <c r="H7" s="39">
        <v>0.25</v>
      </c>
      <c r="I7" s="39">
        <v>0.29166666666666702</v>
      </c>
      <c r="J7" s="40"/>
      <c r="K7" s="40"/>
      <c r="L7" s="40"/>
      <c r="M7" s="40"/>
      <c r="N7" s="19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spans="1:25" ht="15" x14ac:dyDescent="0.2">
      <c r="A8" s="22" t="s">
        <v>3</v>
      </c>
      <c r="B8" s="20">
        <v>7.4589999999999996</v>
      </c>
      <c r="C8" s="20">
        <v>7.6029999999999998</v>
      </c>
      <c r="D8" s="20">
        <v>9.2050000000000001</v>
      </c>
      <c r="E8" s="20">
        <v>11.124000000000001</v>
      </c>
      <c r="F8" s="20">
        <v>12.33</v>
      </c>
      <c r="G8" s="20">
        <v>13.173</v>
      </c>
      <c r="H8" s="20">
        <v>13.228999999999999</v>
      </c>
      <c r="I8" s="20">
        <v>13.439</v>
      </c>
      <c r="J8" s="19"/>
      <c r="K8" s="19"/>
      <c r="L8" s="19"/>
      <c r="M8" s="41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ht="15.75" x14ac:dyDescent="0.25">
      <c r="A9" s="22" t="s">
        <v>4</v>
      </c>
      <c r="B9" s="20">
        <v>20.018000000000001</v>
      </c>
      <c r="C9" s="20">
        <v>21.359000000000002</v>
      </c>
      <c r="D9" s="20">
        <v>26.895</v>
      </c>
      <c r="E9" s="20">
        <v>32.271000000000001</v>
      </c>
      <c r="F9" s="20">
        <v>37.493000000000002</v>
      </c>
      <c r="G9" s="20">
        <v>40.076999999999998</v>
      </c>
      <c r="H9" s="20">
        <v>40.375</v>
      </c>
      <c r="I9" s="20">
        <v>40.865000000000002</v>
      </c>
      <c r="J9" s="19"/>
      <c r="K9" s="19"/>
      <c r="L9" s="9"/>
      <c r="M9" s="41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ht="15" x14ac:dyDescent="0.2">
      <c r="A10" s="42" t="s">
        <v>13</v>
      </c>
      <c r="B10" s="20">
        <v>7.5069999999999997</v>
      </c>
      <c r="C10" s="20">
        <v>8.1620000000000008</v>
      </c>
      <c r="D10" s="20">
        <v>9.9039999999999999</v>
      </c>
      <c r="E10" s="20">
        <v>11.37</v>
      </c>
      <c r="F10" s="20">
        <v>12.978999999999999</v>
      </c>
      <c r="G10" s="20">
        <v>14.318</v>
      </c>
      <c r="H10" s="20">
        <v>14.839</v>
      </c>
      <c r="I10" s="20">
        <v>15.132999999999999</v>
      </c>
      <c r="J10" s="19"/>
      <c r="M10" s="41"/>
    </row>
    <row r="11" spans="1:25" ht="15.75" customHeight="1" x14ac:dyDescent="0.2">
      <c r="A11" s="42" t="s">
        <v>5</v>
      </c>
      <c r="B11" s="20">
        <v>1.341</v>
      </c>
      <c r="C11" s="20">
        <v>1.3109999999999999</v>
      </c>
      <c r="D11" s="20">
        <v>1.5389999999999999</v>
      </c>
      <c r="E11" s="20">
        <v>2.024</v>
      </c>
      <c r="F11" s="20">
        <v>2.3479999999999999</v>
      </c>
      <c r="G11" s="20">
        <v>2.5859999999999999</v>
      </c>
      <c r="H11" s="20">
        <v>2.6779999999999999</v>
      </c>
      <c r="I11" s="20">
        <v>2.7679999999999998</v>
      </c>
      <c r="J11" s="19"/>
      <c r="M11" s="41"/>
    </row>
    <row r="12" spans="1:25" ht="15" x14ac:dyDescent="0.2">
      <c r="A12" s="42" t="s">
        <v>14</v>
      </c>
      <c r="B12" s="20">
        <v>8.2270000000000003</v>
      </c>
      <c r="C12" s="20">
        <v>8.17</v>
      </c>
      <c r="D12" s="20">
        <v>10.166</v>
      </c>
      <c r="E12" s="20">
        <v>13.945</v>
      </c>
      <c r="F12" s="20">
        <v>15.64</v>
      </c>
      <c r="G12" s="20">
        <v>16.873999999999999</v>
      </c>
      <c r="H12" s="20">
        <v>17.294</v>
      </c>
      <c r="I12" s="20">
        <v>17.585000000000001</v>
      </c>
      <c r="J12" s="19"/>
      <c r="M12" s="41"/>
      <c r="N12" s="19"/>
      <c r="O12" s="19"/>
      <c r="P12" s="19"/>
      <c r="Q12" s="19"/>
    </row>
    <row r="13" spans="1:25" ht="15" x14ac:dyDescent="0.2">
      <c r="A13" s="42" t="s">
        <v>16</v>
      </c>
      <c r="B13" s="20">
        <v>17.437999999999999</v>
      </c>
      <c r="C13" s="20">
        <v>18.582999999999998</v>
      </c>
      <c r="D13" s="20">
        <v>22.228999999999999</v>
      </c>
      <c r="E13" s="20">
        <v>26.024999999999999</v>
      </c>
      <c r="F13" s="20">
        <v>31.081</v>
      </c>
      <c r="G13" s="20">
        <v>34.167999999999999</v>
      </c>
      <c r="H13" s="20">
        <v>34.612000000000002</v>
      </c>
      <c r="I13" s="20">
        <v>34.536999999999999</v>
      </c>
      <c r="J13" s="19"/>
      <c r="M13" s="41"/>
      <c r="N13" s="19"/>
      <c r="O13" s="19"/>
      <c r="P13" s="19"/>
      <c r="Q13" s="19"/>
    </row>
    <row r="14" spans="1:25" ht="15" x14ac:dyDescent="0.2">
      <c r="A14" s="42" t="s">
        <v>6</v>
      </c>
      <c r="B14" s="20">
        <v>6.3520000000000003</v>
      </c>
      <c r="C14" s="20">
        <v>6.4980000000000002</v>
      </c>
      <c r="D14" s="20">
        <v>8.1539999999999999</v>
      </c>
      <c r="E14" s="20">
        <v>9.7880000000000003</v>
      </c>
      <c r="F14" s="20">
        <v>10.769</v>
      </c>
      <c r="G14" s="20">
        <v>11.022</v>
      </c>
      <c r="H14" s="20">
        <v>11.026</v>
      </c>
      <c r="I14" s="20">
        <v>11.226000000000001</v>
      </c>
      <c r="J14" s="19"/>
      <c r="M14" s="41"/>
      <c r="N14" s="19"/>
      <c r="O14" s="19"/>
      <c r="P14" s="19"/>
      <c r="Q14" s="19"/>
    </row>
    <row r="15" spans="1:25" ht="15" x14ac:dyDescent="0.2">
      <c r="A15" s="42" t="s">
        <v>7</v>
      </c>
      <c r="B15" s="20">
        <v>3.952</v>
      </c>
      <c r="C15" s="20">
        <v>4.141</v>
      </c>
      <c r="D15" s="20">
        <v>5.2240000000000002</v>
      </c>
      <c r="E15" s="20">
        <v>6.8010000000000002</v>
      </c>
      <c r="F15" s="20">
        <v>7.6840000000000002</v>
      </c>
      <c r="G15" s="20">
        <v>8.01</v>
      </c>
      <c r="H15" s="20">
        <v>8.0649999999999995</v>
      </c>
      <c r="I15" s="20">
        <v>8.0120000000000005</v>
      </c>
      <c r="J15" s="19"/>
      <c r="M15" s="41"/>
      <c r="N15" s="19"/>
      <c r="O15" s="19"/>
      <c r="P15" s="19"/>
      <c r="Q15" s="19"/>
    </row>
    <row r="16" spans="1:25" ht="15" x14ac:dyDescent="0.2">
      <c r="A16" s="42" t="s">
        <v>8</v>
      </c>
      <c r="B16" s="20">
        <v>2.6520000000000001</v>
      </c>
      <c r="C16" s="20">
        <v>2.629</v>
      </c>
      <c r="D16" s="20">
        <v>3.339</v>
      </c>
      <c r="E16" s="20">
        <v>4.3719999999999999</v>
      </c>
      <c r="F16" s="20">
        <v>4.8140000000000001</v>
      </c>
      <c r="G16" s="20">
        <v>5.2880000000000003</v>
      </c>
      <c r="H16" s="20">
        <v>5.2270000000000003</v>
      </c>
      <c r="I16" s="20">
        <v>5.1390000000000002</v>
      </c>
      <c r="J16" s="19"/>
      <c r="L16" s="19"/>
      <c r="M16" s="41"/>
      <c r="N16" s="19"/>
      <c r="O16" s="19"/>
      <c r="P16" s="19"/>
      <c r="Q16" s="19"/>
      <c r="R16" s="19"/>
      <c r="S16" s="19"/>
      <c r="T16" s="19"/>
    </row>
    <row r="17" spans="1:20" ht="15.75" customHeight="1" x14ac:dyDescent="0.2">
      <c r="A17" s="42" t="s">
        <v>9</v>
      </c>
      <c r="B17" s="20">
        <v>7.0060000000000002</v>
      </c>
      <c r="C17" s="20">
        <v>7.306</v>
      </c>
      <c r="D17" s="20">
        <v>9.0169999999999995</v>
      </c>
      <c r="E17" s="20">
        <v>11.715</v>
      </c>
      <c r="F17" s="20">
        <v>13.25</v>
      </c>
      <c r="G17" s="20">
        <v>14.243</v>
      </c>
      <c r="H17" s="20">
        <v>14.534000000000001</v>
      </c>
      <c r="I17" s="20">
        <v>14.505000000000001</v>
      </c>
      <c r="J17" s="19"/>
      <c r="L17" s="43"/>
      <c r="M17" s="41"/>
      <c r="N17" s="43"/>
      <c r="O17" s="43"/>
      <c r="P17" s="43"/>
      <c r="Q17" s="43"/>
      <c r="R17" s="43"/>
      <c r="S17" s="43"/>
      <c r="T17" s="43"/>
    </row>
    <row r="18" spans="1:20" ht="15.75" x14ac:dyDescent="0.2">
      <c r="A18" s="42" t="s">
        <v>19</v>
      </c>
      <c r="B18" s="20">
        <v>5.1719999999999997</v>
      </c>
      <c r="C18" s="20">
        <v>5.407</v>
      </c>
      <c r="D18" s="20">
        <v>6.8579999999999997</v>
      </c>
      <c r="E18" s="20">
        <v>8.7799999999999994</v>
      </c>
      <c r="F18" s="20">
        <v>9.8520000000000003</v>
      </c>
      <c r="G18" s="20">
        <v>9.9290000000000003</v>
      </c>
      <c r="H18" s="20">
        <v>10.099</v>
      </c>
      <c r="I18" s="20">
        <v>10.106999999999999</v>
      </c>
      <c r="J18" s="19"/>
      <c r="L18" s="43"/>
      <c r="M18" s="41"/>
      <c r="N18" s="43"/>
      <c r="O18" s="43"/>
      <c r="P18" s="43"/>
      <c r="Q18" s="43"/>
      <c r="R18" s="43"/>
      <c r="S18" s="43"/>
      <c r="T18" s="43"/>
    </row>
    <row r="19" spans="1:20" ht="15.75" x14ac:dyDescent="0.2">
      <c r="A19" s="42" t="s">
        <v>10</v>
      </c>
      <c r="B19" s="20">
        <v>0.56200000000000006</v>
      </c>
      <c r="C19" s="20">
        <v>0.57099999999999995</v>
      </c>
      <c r="D19" s="20">
        <v>0.69799999999999995</v>
      </c>
      <c r="E19" s="20">
        <v>0.89</v>
      </c>
      <c r="F19" s="20">
        <v>0.98899999999999999</v>
      </c>
      <c r="G19" s="20">
        <v>0.995</v>
      </c>
      <c r="H19" s="20">
        <v>1.024</v>
      </c>
      <c r="I19" s="20">
        <v>1.002</v>
      </c>
      <c r="J19" s="19"/>
      <c r="L19" s="43"/>
      <c r="M19" s="41"/>
      <c r="N19" s="40"/>
      <c r="O19" s="40"/>
      <c r="P19" s="40"/>
      <c r="Q19" s="40"/>
      <c r="R19" s="40"/>
      <c r="S19" s="40"/>
      <c r="T19" s="40"/>
    </row>
    <row r="20" spans="1:20" ht="15.75" x14ac:dyDescent="0.2">
      <c r="A20" s="42" t="s">
        <v>15</v>
      </c>
      <c r="B20" s="20">
        <v>3.4820000000000002</v>
      </c>
      <c r="C20" s="20">
        <v>3.4830000000000001</v>
      </c>
      <c r="D20" s="20">
        <v>3.5390000000000001</v>
      </c>
      <c r="E20" s="20">
        <v>3.65</v>
      </c>
      <c r="F20" s="20">
        <v>3.6749999999999998</v>
      </c>
      <c r="G20" s="20">
        <v>3.7559999999999998</v>
      </c>
      <c r="H20" s="20">
        <v>3.6120000000000001</v>
      </c>
      <c r="I20" s="20">
        <v>3.3340000000000001</v>
      </c>
      <c r="J20" s="19"/>
      <c r="L20" s="44"/>
      <c r="M20" s="41"/>
      <c r="N20" s="45"/>
      <c r="O20" s="45"/>
      <c r="P20" s="45"/>
      <c r="Q20" s="45"/>
      <c r="R20" s="45"/>
      <c r="S20" s="45"/>
      <c r="T20" s="45"/>
    </row>
    <row r="21" spans="1:20" ht="15.75" x14ac:dyDescent="0.2">
      <c r="A21" s="42" t="s">
        <v>11</v>
      </c>
      <c r="B21" s="20">
        <v>0.42299999999999999</v>
      </c>
      <c r="C21" s="20">
        <v>0.44600000000000001</v>
      </c>
      <c r="D21" s="20">
        <v>0.56100000000000005</v>
      </c>
      <c r="E21" s="20">
        <v>0.746</v>
      </c>
      <c r="F21" s="20">
        <v>0.84099999999999997</v>
      </c>
      <c r="G21" s="20">
        <v>0.83799999999999997</v>
      </c>
      <c r="H21" s="20">
        <v>0.85799999999999998</v>
      </c>
      <c r="I21" s="20">
        <v>0.82599999999999996</v>
      </c>
      <c r="J21" s="19"/>
      <c r="L21" s="44"/>
      <c r="M21" s="41"/>
      <c r="N21" s="45"/>
      <c r="O21" s="45"/>
      <c r="P21" s="45"/>
      <c r="Q21" s="45"/>
      <c r="R21" s="45"/>
      <c r="S21" s="45"/>
      <c r="T21" s="45"/>
    </row>
    <row r="22" spans="1:20" ht="15.75" x14ac:dyDescent="0.2">
      <c r="A22" s="42" t="s">
        <v>12</v>
      </c>
      <c r="B22" s="20">
        <v>12.913</v>
      </c>
      <c r="C22" s="20">
        <v>13.614000000000001</v>
      </c>
      <c r="D22" s="20">
        <v>16.271000000000001</v>
      </c>
      <c r="E22" s="20">
        <v>19.027999999999999</v>
      </c>
      <c r="F22" s="20">
        <v>21.963999999999999</v>
      </c>
      <c r="G22" s="20">
        <v>23.911000000000001</v>
      </c>
      <c r="H22" s="20">
        <v>24.501999999999999</v>
      </c>
      <c r="I22" s="20">
        <v>24.422999999999998</v>
      </c>
      <c r="J22" s="19"/>
      <c r="L22" s="44"/>
      <c r="M22" s="41"/>
      <c r="N22" s="45"/>
      <c r="O22" s="45"/>
      <c r="P22" s="45"/>
      <c r="Q22" s="45"/>
      <c r="R22" s="45"/>
      <c r="S22" s="45"/>
      <c r="T22" s="45"/>
    </row>
    <row r="23" spans="1:20" ht="15" x14ac:dyDescent="0.25">
      <c r="A23" s="42" t="s">
        <v>26</v>
      </c>
      <c r="B23" s="23">
        <f>SUM(B8:B22)</f>
        <v>104.504</v>
      </c>
      <c r="C23" s="23">
        <f t="shared" ref="C23:I23" si="0">SUM(C8:C22)</f>
        <v>109.28300000000002</v>
      </c>
      <c r="D23" s="23">
        <f t="shared" si="0"/>
        <v>133.59899999999999</v>
      </c>
      <c r="E23" s="23">
        <f t="shared" si="0"/>
        <v>162.529</v>
      </c>
      <c r="F23" s="23">
        <f t="shared" si="0"/>
        <v>185.70900000000003</v>
      </c>
      <c r="G23" s="23">
        <f t="shared" si="0"/>
        <v>199.18799999999999</v>
      </c>
      <c r="H23" s="23">
        <f t="shared" si="0"/>
        <v>201.97399999999999</v>
      </c>
      <c r="I23" s="23">
        <f t="shared" si="0"/>
        <v>202.90100000000001</v>
      </c>
      <c r="J23" s="19"/>
      <c r="L23" s="19"/>
      <c r="M23" s="41"/>
      <c r="N23" s="19"/>
      <c r="O23" s="19"/>
      <c r="P23" s="19"/>
      <c r="Q23" s="19"/>
      <c r="R23" s="19"/>
      <c r="S23" s="19"/>
      <c r="T23" s="19"/>
    </row>
    <row r="24" spans="1:20" ht="15.75" x14ac:dyDescent="0.25">
      <c r="A24" s="46"/>
      <c r="B24" s="46"/>
      <c r="C24" s="46"/>
      <c r="D24" s="46"/>
      <c r="E24" s="46"/>
      <c r="F24" s="46"/>
      <c r="G24" s="46"/>
      <c r="H24" s="46"/>
      <c r="I24" s="47" t="s">
        <v>18</v>
      </c>
      <c r="L24" s="43"/>
      <c r="M24" s="41"/>
      <c r="N24" s="43"/>
      <c r="O24" s="43"/>
      <c r="P24" s="43"/>
      <c r="Q24" s="43"/>
      <c r="R24" s="43"/>
      <c r="S24" s="43"/>
      <c r="T24" s="43"/>
    </row>
    <row r="25" spans="1:20" ht="15.75" customHeight="1" x14ac:dyDescent="0.2">
      <c r="A25" s="56" t="s">
        <v>21</v>
      </c>
      <c r="B25" s="55" t="s">
        <v>0</v>
      </c>
      <c r="C25" s="37"/>
      <c r="D25" s="37"/>
      <c r="E25" s="37"/>
      <c r="F25" s="37"/>
      <c r="G25" s="37"/>
      <c r="H25" s="37"/>
      <c r="I25" s="38"/>
      <c r="L25" s="43"/>
      <c r="M25" s="41"/>
      <c r="N25" s="40"/>
      <c r="O25" s="40"/>
      <c r="P25" s="40"/>
      <c r="Q25" s="40"/>
      <c r="R25" s="40"/>
      <c r="S25" s="40"/>
      <c r="T25" s="40"/>
    </row>
    <row r="26" spans="1:20" ht="15.75" x14ac:dyDescent="0.2">
      <c r="A26" s="57"/>
      <c r="B26" s="55" t="s">
        <v>1</v>
      </c>
      <c r="C26" s="37"/>
      <c r="D26" s="37"/>
      <c r="E26" s="37"/>
      <c r="F26" s="37"/>
      <c r="G26" s="37"/>
      <c r="H26" s="37"/>
      <c r="I26" s="38"/>
      <c r="L26" s="44"/>
      <c r="M26" s="41"/>
      <c r="N26" s="45"/>
      <c r="O26" s="45"/>
      <c r="P26" s="45"/>
      <c r="Q26" s="45"/>
      <c r="R26" s="45"/>
      <c r="S26" s="45"/>
      <c r="T26" s="45"/>
    </row>
    <row r="27" spans="1:20" ht="15.75" x14ac:dyDescent="0.2">
      <c r="A27" s="58"/>
      <c r="B27" s="48">
        <v>0.33333333333333331</v>
      </c>
      <c r="C27" s="48">
        <v>0.375</v>
      </c>
      <c r="D27" s="48">
        <v>0.41666666666666702</v>
      </c>
      <c r="E27" s="48">
        <v>0.45833333333333298</v>
      </c>
      <c r="F27" s="48">
        <v>0.5</v>
      </c>
      <c r="G27" s="48">
        <v>0.54166666666666696</v>
      </c>
      <c r="H27" s="48">
        <v>0.58333333333333304</v>
      </c>
      <c r="I27" s="48">
        <v>0.625</v>
      </c>
      <c r="L27" s="44"/>
      <c r="M27" s="41"/>
      <c r="N27" s="45"/>
      <c r="O27" s="45"/>
      <c r="P27" s="45"/>
      <c r="Q27" s="45"/>
      <c r="R27" s="45"/>
      <c r="S27" s="45"/>
      <c r="T27" s="45"/>
    </row>
    <row r="28" spans="1:20" ht="15" x14ac:dyDescent="0.2">
      <c r="A28" s="22" t="s">
        <v>3</v>
      </c>
      <c r="B28" s="20">
        <v>13.519</v>
      </c>
      <c r="C28" s="20">
        <v>13.428000000000001</v>
      </c>
      <c r="D28" s="20">
        <v>13.143000000000001</v>
      </c>
      <c r="E28" s="20">
        <v>13.128</v>
      </c>
      <c r="F28" s="20">
        <v>13.131</v>
      </c>
      <c r="G28" s="20">
        <v>13.287000000000001</v>
      </c>
      <c r="H28" s="20">
        <v>13.281000000000001</v>
      </c>
      <c r="I28" s="20">
        <v>13.09</v>
      </c>
      <c r="L28" s="19"/>
      <c r="M28" s="41"/>
      <c r="N28" s="19"/>
      <c r="O28" s="19"/>
      <c r="P28" s="19"/>
      <c r="Q28" s="19"/>
      <c r="R28" s="19"/>
      <c r="S28" s="19"/>
      <c r="T28" s="19"/>
    </row>
    <row r="29" spans="1:20" ht="15" x14ac:dyDescent="0.2">
      <c r="A29" s="22" t="s">
        <v>4</v>
      </c>
      <c r="B29" s="20">
        <v>41.048999999999999</v>
      </c>
      <c r="C29" s="20">
        <v>41.015999999999998</v>
      </c>
      <c r="D29" s="20">
        <v>39.520000000000003</v>
      </c>
      <c r="E29" s="20">
        <v>39.113999999999997</v>
      </c>
      <c r="F29" s="20">
        <v>38.856000000000002</v>
      </c>
      <c r="G29" s="20">
        <v>38.795000000000002</v>
      </c>
      <c r="H29" s="20">
        <v>40.243000000000002</v>
      </c>
      <c r="I29" s="20">
        <v>38.962000000000003</v>
      </c>
      <c r="M29" s="41"/>
      <c r="N29" s="19"/>
      <c r="O29" s="19"/>
      <c r="P29" s="49"/>
      <c r="Q29" s="50"/>
      <c r="R29" s="50"/>
    </row>
    <row r="30" spans="1:20" ht="15" x14ac:dyDescent="0.2">
      <c r="A30" s="42" t="s">
        <v>13</v>
      </c>
      <c r="B30" s="20">
        <v>14.9</v>
      </c>
      <c r="C30" s="20">
        <v>14.994</v>
      </c>
      <c r="D30" s="20">
        <v>14.916</v>
      </c>
      <c r="E30" s="20">
        <v>14.763</v>
      </c>
      <c r="F30" s="20">
        <v>14.487</v>
      </c>
      <c r="G30" s="20">
        <v>14.744</v>
      </c>
      <c r="H30" s="20">
        <v>14.763</v>
      </c>
      <c r="I30" s="20">
        <v>14.644</v>
      </c>
      <c r="M30" s="41"/>
      <c r="N30" s="19"/>
      <c r="O30" s="19"/>
      <c r="P30" s="19"/>
    </row>
    <row r="31" spans="1:20" ht="15" x14ac:dyDescent="0.2">
      <c r="A31" s="42" t="s">
        <v>5</v>
      </c>
      <c r="B31" s="20">
        <v>2.7690000000000001</v>
      </c>
      <c r="C31" s="20">
        <v>2.7639999999999998</v>
      </c>
      <c r="D31" s="20">
        <v>2.6589999999999998</v>
      </c>
      <c r="E31" s="20">
        <v>2.5409999999999999</v>
      </c>
      <c r="F31" s="20">
        <v>2.5379999999999998</v>
      </c>
      <c r="G31" s="20">
        <v>2.5249999999999999</v>
      </c>
      <c r="H31" s="20">
        <v>2.508</v>
      </c>
      <c r="I31" s="20">
        <v>2.407</v>
      </c>
      <c r="M31" s="41"/>
      <c r="N31" s="19"/>
      <c r="O31" s="19"/>
      <c r="P31" s="19"/>
    </row>
    <row r="32" spans="1:20" ht="15" x14ac:dyDescent="0.2">
      <c r="A32" s="42" t="s">
        <v>14</v>
      </c>
      <c r="B32" s="20">
        <v>17.859000000000002</v>
      </c>
      <c r="C32" s="20">
        <v>17.486000000000001</v>
      </c>
      <c r="D32" s="20">
        <v>16.882999999999999</v>
      </c>
      <c r="E32" s="20">
        <v>16.879000000000001</v>
      </c>
      <c r="F32" s="20">
        <v>16.939</v>
      </c>
      <c r="G32" s="20">
        <v>17.106000000000002</v>
      </c>
      <c r="H32" s="20">
        <v>17.253</v>
      </c>
      <c r="I32" s="20">
        <v>17.050999999999998</v>
      </c>
      <c r="M32" s="41"/>
    </row>
    <row r="33" spans="1:18" ht="15" x14ac:dyDescent="0.2">
      <c r="A33" s="42" t="s">
        <v>16</v>
      </c>
      <c r="B33" s="20">
        <v>34.271999999999998</v>
      </c>
      <c r="C33" s="20">
        <v>34.542000000000002</v>
      </c>
      <c r="D33" s="20">
        <v>33.908999999999999</v>
      </c>
      <c r="E33" s="20">
        <v>33.402999999999999</v>
      </c>
      <c r="F33" s="20">
        <v>32.896999999999998</v>
      </c>
      <c r="G33" s="20">
        <v>32.048000000000002</v>
      </c>
      <c r="H33" s="20">
        <v>31.616</v>
      </c>
      <c r="I33" s="20">
        <v>31.132000000000001</v>
      </c>
      <c r="M33" s="19"/>
    </row>
    <row r="34" spans="1:18" ht="15" x14ac:dyDescent="0.2">
      <c r="A34" s="42" t="s">
        <v>6</v>
      </c>
      <c r="B34" s="20">
        <v>11.275</v>
      </c>
      <c r="C34" s="20">
        <v>10.938000000000001</v>
      </c>
      <c r="D34" s="20">
        <v>10.804</v>
      </c>
      <c r="E34" s="20">
        <v>10.491</v>
      </c>
      <c r="F34" s="20">
        <v>10.441000000000001</v>
      </c>
      <c r="G34" s="20">
        <v>10.577</v>
      </c>
      <c r="H34" s="20">
        <v>10.760999999999999</v>
      </c>
      <c r="I34" s="20">
        <v>10.548999999999999</v>
      </c>
      <c r="M34" s="19"/>
      <c r="N34" s="19"/>
      <c r="O34" s="19"/>
      <c r="P34" s="19"/>
    </row>
    <row r="35" spans="1:18" ht="15" x14ac:dyDescent="0.2">
      <c r="A35" s="42" t="s">
        <v>7</v>
      </c>
      <c r="B35" s="20">
        <v>8.1270000000000007</v>
      </c>
      <c r="C35" s="20">
        <v>7.91</v>
      </c>
      <c r="D35" s="20">
        <v>7.4740000000000002</v>
      </c>
      <c r="E35" s="20">
        <v>7.2789999999999999</v>
      </c>
      <c r="F35" s="20">
        <v>7.2839999999999998</v>
      </c>
      <c r="G35" s="20">
        <v>7.48</v>
      </c>
      <c r="H35" s="20">
        <v>7.5869999999999997</v>
      </c>
      <c r="I35" s="20">
        <v>7.5789999999999997</v>
      </c>
      <c r="M35" s="19"/>
      <c r="N35" s="19"/>
      <c r="O35" s="19"/>
      <c r="P35" s="19"/>
    </row>
    <row r="36" spans="1:18" ht="15" x14ac:dyDescent="0.2">
      <c r="A36" s="42" t="s">
        <v>8</v>
      </c>
      <c r="B36" s="20">
        <v>5.2770000000000001</v>
      </c>
      <c r="C36" s="20">
        <v>5.19</v>
      </c>
      <c r="D36" s="20">
        <v>4.91</v>
      </c>
      <c r="E36" s="20">
        <v>4.72</v>
      </c>
      <c r="F36" s="20">
        <v>4.6509999999999998</v>
      </c>
      <c r="G36" s="20">
        <v>4.6150000000000002</v>
      </c>
      <c r="H36" s="20">
        <v>4.649</v>
      </c>
      <c r="I36" s="20">
        <v>4.532</v>
      </c>
      <c r="M36" s="19"/>
      <c r="N36" s="19"/>
      <c r="O36" s="19"/>
      <c r="P36" s="19"/>
    </row>
    <row r="37" spans="1:18" ht="15" x14ac:dyDescent="0.2">
      <c r="A37" s="42" t="s">
        <v>9</v>
      </c>
      <c r="B37" s="20">
        <v>14.462</v>
      </c>
      <c r="C37" s="20">
        <v>14.645</v>
      </c>
      <c r="D37" s="20">
        <v>14.25</v>
      </c>
      <c r="E37" s="20">
        <v>13.651999999999999</v>
      </c>
      <c r="F37" s="20">
        <v>13.535</v>
      </c>
      <c r="G37" s="20">
        <v>13.481</v>
      </c>
      <c r="H37" s="20">
        <v>13.356</v>
      </c>
      <c r="I37" s="20">
        <v>12.965</v>
      </c>
      <c r="M37" s="19"/>
      <c r="N37" s="19"/>
      <c r="O37" s="19"/>
      <c r="P37" s="19"/>
    </row>
    <row r="38" spans="1:18" ht="15" x14ac:dyDescent="0.2">
      <c r="A38" s="42" t="s">
        <v>19</v>
      </c>
      <c r="B38" s="20">
        <v>10.317</v>
      </c>
      <c r="C38" s="20">
        <v>9.7100000000000009</v>
      </c>
      <c r="D38" s="20">
        <v>9.32</v>
      </c>
      <c r="E38" s="20">
        <v>9.0500000000000007</v>
      </c>
      <c r="F38" s="20">
        <v>9.3059999999999992</v>
      </c>
      <c r="G38" s="20">
        <v>9.5380000000000003</v>
      </c>
      <c r="H38" s="20">
        <v>9.8179999999999996</v>
      </c>
      <c r="I38" s="20">
        <v>9.6660000000000004</v>
      </c>
      <c r="M38" s="19"/>
      <c r="N38" s="19"/>
      <c r="O38" s="19"/>
      <c r="P38" s="19"/>
    </row>
    <row r="39" spans="1:18" ht="15" x14ac:dyDescent="0.2">
      <c r="A39" s="42" t="s">
        <v>10</v>
      </c>
      <c r="B39" s="20">
        <v>0.97399999999999998</v>
      </c>
      <c r="C39" s="20">
        <v>0.98299999999999998</v>
      </c>
      <c r="D39" s="20">
        <v>0.93400000000000005</v>
      </c>
      <c r="E39" s="20">
        <v>0.92900000000000005</v>
      </c>
      <c r="F39" s="20">
        <v>0.92800000000000005</v>
      </c>
      <c r="G39" s="20">
        <v>0.93899999999999995</v>
      </c>
      <c r="H39" s="20">
        <v>0.91900000000000004</v>
      </c>
      <c r="I39" s="20">
        <v>0.91300000000000003</v>
      </c>
      <c r="M39" s="19"/>
      <c r="N39" s="19"/>
      <c r="O39" s="19"/>
      <c r="P39" s="19"/>
    </row>
    <row r="40" spans="1:18" ht="15" x14ac:dyDescent="0.2">
      <c r="A40" s="42" t="s">
        <v>15</v>
      </c>
      <c r="B40" s="20">
        <v>3.2879999999999998</v>
      </c>
      <c r="C40" s="20">
        <v>3.31</v>
      </c>
      <c r="D40" s="20">
        <v>3.4020000000000001</v>
      </c>
      <c r="E40" s="20">
        <v>3.4020000000000001</v>
      </c>
      <c r="F40" s="20">
        <v>3.3519999999999999</v>
      </c>
      <c r="G40" s="20">
        <v>3.67</v>
      </c>
      <c r="H40" s="20">
        <v>3.6760000000000002</v>
      </c>
      <c r="I40" s="20">
        <v>3.6920000000000002</v>
      </c>
      <c r="M40" s="19"/>
      <c r="N40" s="19"/>
      <c r="O40" s="19"/>
      <c r="P40" s="19"/>
    </row>
    <row r="41" spans="1:18" ht="15" x14ac:dyDescent="0.2">
      <c r="A41" s="42" t="s">
        <v>11</v>
      </c>
      <c r="B41" s="20">
        <v>0.81899999999999995</v>
      </c>
      <c r="C41" s="20">
        <v>0.79900000000000004</v>
      </c>
      <c r="D41" s="20">
        <v>0.745</v>
      </c>
      <c r="E41" s="20">
        <v>0.71899999999999997</v>
      </c>
      <c r="F41" s="20">
        <v>0.70399999999999996</v>
      </c>
      <c r="G41" s="20">
        <v>0.70899999999999996</v>
      </c>
      <c r="H41" s="20">
        <v>0.72599999999999998</v>
      </c>
      <c r="I41" s="20">
        <v>0.73299999999999998</v>
      </c>
    </row>
    <row r="42" spans="1:18" ht="15" x14ac:dyDescent="0.2">
      <c r="A42" s="42" t="s">
        <v>12</v>
      </c>
      <c r="B42" s="20">
        <v>24.46</v>
      </c>
      <c r="C42" s="20">
        <v>24.652999999999999</v>
      </c>
      <c r="D42" s="20">
        <v>24.283999999999999</v>
      </c>
      <c r="E42" s="20">
        <v>24.045999999999999</v>
      </c>
      <c r="F42" s="20">
        <v>24.013999999999999</v>
      </c>
      <c r="G42" s="20">
        <v>23.927</v>
      </c>
      <c r="H42" s="20">
        <v>24.068999999999999</v>
      </c>
      <c r="I42" s="20">
        <v>24.158000000000001</v>
      </c>
    </row>
    <row r="43" spans="1:18" ht="15" x14ac:dyDescent="0.2">
      <c r="A43" s="42" t="s">
        <v>26</v>
      </c>
      <c r="B43" s="20">
        <f>SUM(B28:B42)</f>
        <v>203.36699999999999</v>
      </c>
      <c r="C43" s="20">
        <f t="shared" ref="C43:I43" si="1">SUM(C28:C42)</f>
        <v>202.36800000000002</v>
      </c>
      <c r="D43" s="20">
        <f t="shared" si="1"/>
        <v>197.15299999999996</v>
      </c>
      <c r="E43" s="20">
        <f t="shared" si="1"/>
        <v>194.11599999999999</v>
      </c>
      <c r="F43" s="20">
        <f t="shared" si="1"/>
        <v>193.06300000000002</v>
      </c>
      <c r="G43" s="20">
        <f t="shared" si="1"/>
        <v>193.44099999999997</v>
      </c>
      <c r="H43" s="20">
        <f t="shared" si="1"/>
        <v>195.22499999999999</v>
      </c>
      <c r="I43" s="20">
        <f t="shared" si="1"/>
        <v>192.07300000000004</v>
      </c>
    </row>
    <row r="44" spans="1:18" ht="15" x14ac:dyDescent="0.25">
      <c r="A44" s="46"/>
      <c r="B44" s="46"/>
      <c r="C44" s="46"/>
      <c r="D44" s="46"/>
      <c r="E44" s="46"/>
      <c r="F44" s="46"/>
      <c r="G44" s="46"/>
      <c r="H44" s="46"/>
      <c r="I44" s="47" t="s">
        <v>18</v>
      </c>
    </row>
    <row r="45" spans="1:18" ht="15" x14ac:dyDescent="0.2">
      <c r="A45" s="56" t="s">
        <v>21</v>
      </c>
      <c r="B45" s="55" t="s">
        <v>0</v>
      </c>
      <c r="C45" s="37"/>
      <c r="D45" s="37"/>
      <c r="E45" s="37"/>
      <c r="F45" s="37"/>
      <c r="G45" s="37"/>
      <c r="H45" s="37"/>
      <c r="I45" s="38"/>
    </row>
    <row r="46" spans="1:18" ht="15" x14ac:dyDescent="0.2">
      <c r="A46" s="57"/>
      <c r="B46" s="55" t="s">
        <v>1</v>
      </c>
      <c r="C46" s="37"/>
      <c r="D46" s="37"/>
      <c r="E46" s="37"/>
      <c r="F46" s="37"/>
      <c r="G46" s="37"/>
      <c r="H46" s="37"/>
      <c r="I46" s="38"/>
    </row>
    <row r="47" spans="1:18" ht="15" x14ac:dyDescent="0.2">
      <c r="A47" s="58"/>
      <c r="B47" s="48">
        <v>0.66666666666666663</v>
      </c>
      <c r="C47" s="48">
        <v>0.70833333333333304</v>
      </c>
      <c r="D47" s="48">
        <v>0.75</v>
      </c>
      <c r="E47" s="48">
        <v>0.79166666666666696</v>
      </c>
      <c r="F47" s="48">
        <v>0.83333333333333304</v>
      </c>
      <c r="G47" s="48">
        <v>0.875</v>
      </c>
      <c r="H47" s="48">
        <v>0.91666666666666696</v>
      </c>
      <c r="I47" s="48">
        <v>0.95833333333333304</v>
      </c>
      <c r="N47" s="19"/>
      <c r="O47" s="19"/>
      <c r="P47" s="19"/>
      <c r="Q47" s="19"/>
      <c r="R47" s="19"/>
    </row>
    <row r="48" spans="1:18" ht="15" x14ac:dyDescent="0.2">
      <c r="A48" s="22" t="s">
        <v>3</v>
      </c>
      <c r="B48" s="20">
        <v>12.663</v>
      </c>
      <c r="C48" s="20">
        <v>12.834</v>
      </c>
      <c r="D48" s="20">
        <v>12.670999999999999</v>
      </c>
      <c r="E48" s="20">
        <v>11.085000000000001</v>
      </c>
      <c r="F48" s="20">
        <v>9.3070000000000004</v>
      </c>
      <c r="G48" s="20">
        <v>8.34</v>
      </c>
      <c r="H48" s="20">
        <v>7.9809999999999999</v>
      </c>
      <c r="I48" s="20">
        <v>7.6550000000000002</v>
      </c>
      <c r="N48" s="19"/>
      <c r="O48" s="19"/>
      <c r="P48" s="19"/>
      <c r="Q48" s="19"/>
      <c r="R48" s="19"/>
    </row>
    <row r="49" spans="1:18" ht="15" x14ac:dyDescent="0.2">
      <c r="A49" s="22" t="s">
        <v>4</v>
      </c>
      <c r="B49" s="20">
        <v>38.67</v>
      </c>
      <c r="C49" s="20">
        <v>39.468000000000004</v>
      </c>
      <c r="D49" s="20">
        <v>39.792000000000002</v>
      </c>
      <c r="E49" s="20">
        <v>34.186999999999998</v>
      </c>
      <c r="F49" s="20">
        <v>27.172999999999998</v>
      </c>
      <c r="G49" s="20">
        <v>22.855</v>
      </c>
      <c r="H49" s="20">
        <v>20.875</v>
      </c>
      <c r="I49" s="20">
        <v>19.925999999999998</v>
      </c>
      <c r="N49" s="19"/>
      <c r="O49" s="19"/>
      <c r="P49" s="19"/>
      <c r="Q49" s="19"/>
      <c r="R49" s="19"/>
    </row>
    <row r="50" spans="1:18" ht="15" x14ac:dyDescent="0.2">
      <c r="A50" s="51" t="s">
        <v>13</v>
      </c>
      <c r="B50" s="20">
        <v>14.289</v>
      </c>
      <c r="C50" s="20">
        <v>13.802</v>
      </c>
      <c r="D50" s="20">
        <v>13.154</v>
      </c>
      <c r="E50" s="20">
        <v>11.247999999999999</v>
      </c>
      <c r="F50" s="20">
        <v>9.2710000000000008</v>
      </c>
      <c r="G50" s="20">
        <v>8.1189999999999998</v>
      </c>
      <c r="H50" s="20">
        <v>7.62</v>
      </c>
      <c r="I50" s="20">
        <v>7.4269999999999996</v>
      </c>
      <c r="L50" s="19"/>
      <c r="M50" s="19"/>
      <c r="N50" s="19"/>
      <c r="O50" s="19"/>
      <c r="P50" s="19"/>
      <c r="Q50" s="19"/>
      <c r="R50" s="19"/>
    </row>
    <row r="51" spans="1:18" ht="15" x14ac:dyDescent="0.2">
      <c r="A51" s="51" t="s">
        <v>5</v>
      </c>
      <c r="B51" s="20">
        <v>2.3679999999999999</v>
      </c>
      <c r="C51" s="20">
        <v>2.31</v>
      </c>
      <c r="D51" s="20">
        <v>2.2989999999999999</v>
      </c>
      <c r="E51" s="20">
        <v>2.3639999999999999</v>
      </c>
      <c r="F51" s="20">
        <v>2.1040000000000001</v>
      </c>
      <c r="G51" s="20">
        <v>1.647</v>
      </c>
      <c r="H51" s="20">
        <v>1.397</v>
      </c>
      <c r="I51" s="20">
        <v>1.2789999999999999</v>
      </c>
      <c r="L51" s="19"/>
      <c r="M51" s="19"/>
      <c r="N51" s="19"/>
      <c r="O51" s="19"/>
      <c r="P51" s="19"/>
      <c r="Q51" s="19"/>
      <c r="R51" s="19"/>
    </row>
    <row r="52" spans="1:18" ht="15" x14ac:dyDescent="0.2">
      <c r="A52" s="51" t="s">
        <v>14</v>
      </c>
      <c r="B52" s="20">
        <v>16.925999999999998</v>
      </c>
      <c r="C52" s="20">
        <v>17.588000000000001</v>
      </c>
      <c r="D52" s="20">
        <v>18.242000000000001</v>
      </c>
      <c r="E52" s="20">
        <v>16.678999999999998</v>
      </c>
      <c r="F52" s="20">
        <v>12.869</v>
      </c>
      <c r="G52" s="20">
        <v>10.11</v>
      </c>
      <c r="H52" s="20">
        <v>8.94</v>
      </c>
      <c r="I52" s="20">
        <v>8.2889999999999997</v>
      </c>
    </row>
    <row r="53" spans="1:18" ht="15" x14ac:dyDescent="0.2">
      <c r="A53" s="51" t="s">
        <v>16</v>
      </c>
      <c r="B53" s="20">
        <v>30.98</v>
      </c>
      <c r="C53" s="20">
        <v>30.885000000000002</v>
      </c>
      <c r="D53" s="20">
        <v>30.509</v>
      </c>
      <c r="E53" s="20">
        <v>26.234999999999999</v>
      </c>
      <c r="F53" s="20">
        <v>22.09</v>
      </c>
      <c r="G53" s="20">
        <v>19.704999999999998</v>
      </c>
      <c r="H53" s="20">
        <v>18.334</v>
      </c>
      <c r="I53" s="20">
        <v>17.584</v>
      </c>
    </row>
    <row r="54" spans="1:18" ht="15" x14ac:dyDescent="0.2">
      <c r="A54" s="51" t="s">
        <v>6</v>
      </c>
      <c r="B54" s="20">
        <v>11.029</v>
      </c>
      <c r="C54" s="20">
        <v>11.282999999999999</v>
      </c>
      <c r="D54" s="20">
        <v>10.757</v>
      </c>
      <c r="E54" s="20">
        <v>9.6690000000000005</v>
      </c>
      <c r="F54" s="20">
        <v>8.0180000000000007</v>
      </c>
      <c r="G54" s="20">
        <v>6.5540000000000003</v>
      </c>
      <c r="H54" s="20">
        <v>6.5720000000000001</v>
      </c>
      <c r="I54" s="20">
        <v>6.3810000000000002</v>
      </c>
      <c r="L54" s="19"/>
      <c r="M54" s="19"/>
      <c r="N54" s="19"/>
      <c r="O54" s="19"/>
      <c r="P54" s="19"/>
      <c r="Q54" s="19"/>
      <c r="R54" s="19"/>
    </row>
    <row r="55" spans="1:18" ht="15" x14ac:dyDescent="0.2">
      <c r="A55" s="51" t="s">
        <v>7</v>
      </c>
      <c r="B55" s="20">
        <v>7.6210000000000004</v>
      </c>
      <c r="C55" s="20">
        <v>7.7519999999999998</v>
      </c>
      <c r="D55" s="20">
        <v>7.8330000000000002</v>
      </c>
      <c r="E55" s="20">
        <v>6.8179999999999996</v>
      </c>
      <c r="F55" s="20">
        <v>5.2350000000000003</v>
      </c>
      <c r="G55" s="20">
        <v>4.407</v>
      </c>
      <c r="H55" s="20">
        <v>4.0970000000000004</v>
      </c>
      <c r="I55" s="20">
        <v>3.9369999999999998</v>
      </c>
      <c r="L55" s="19"/>
      <c r="M55" s="19"/>
      <c r="N55" s="19"/>
      <c r="O55" s="19"/>
      <c r="P55" s="19"/>
      <c r="Q55" s="19"/>
      <c r="R55" s="19"/>
    </row>
    <row r="56" spans="1:18" ht="15" x14ac:dyDescent="0.2">
      <c r="A56" s="51" t="s">
        <v>8</v>
      </c>
      <c r="B56" s="20">
        <v>4.899</v>
      </c>
      <c r="C56" s="20">
        <v>5.1630000000000003</v>
      </c>
      <c r="D56" s="20">
        <v>5.3609999999999998</v>
      </c>
      <c r="E56" s="20">
        <v>4.6980000000000004</v>
      </c>
      <c r="F56" s="20">
        <v>3.6389999999999998</v>
      </c>
      <c r="G56" s="20">
        <v>2.9990000000000001</v>
      </c>
      <c r="H56" s="20">
        <v>2.6909999999999998</v>
      </c>
      <c r="I56" s="20">
        <v>2.46</v>
      </c>
      <c r="L56" s="19"/>
      <c r="M56" s="19"/>
      <c r="N56" s="19"/>
      <c r="O56" s="19"/>
      <c r="P56" s="19"/>
      <c r="Q56" s="19"/>
      <c r="R56" s="19"/>
    </row>
    <row r="57" spans="1:18" ht="15" x14ac:dyDescent="0.2">
      <c r="A57" s="51" t="s">
        <v>9</v>
      </c>
      <c r="B57" s="20">
        <v>12.943</v>
      </c>
      <c r="C57" s="20">
        <v>13.238</v>
      </c>
      <c r="D57" s="20">
        <v>13.179</v>
      </c>
      <c r="E57" s="20">
        <v>11.295</v>
      </c>
      <c r="F57" s="20">
        <v>8.94</v>
      </c>
      <c r="G57" s="20">
        <v>7.6180000000000003</v>
      </c>
      <c r="H57" s="20">
        <v>7.0839999999999996</v>
      </c>
      <c r="I57" s="20">
        <v>6.9370000000000003</v>
      </c>
      <c r="L57" s="19"/>
      <c r="M57" s="19"/>
      <c r="N57" s="19"/>
      <c r="O57" s="19"/>
      <c r="P57" s="19"/>
      <c r="Q57" s="19"/>
      <c r="R57" s="19"/>
    </row>
    <row r="58" spans="1:18" ht="15" x14ac:dyDescent="0.2">
      <c r="A58" s="51" t="s">
        <v>19</v>
      </c>
      <c r="B58" s="20">
        <v>9.6370000000000005</v>
      </c>
      <c r="C58" s="20">
        <v>9.81</v>
      </c>
      <c r="D58" s="20">
        <v>10.331</v>
      </c>
      <c r="E58" s="20">
        <v>8.7539999999999996</v>
      </c>
      <c r="F58" s="20">
        <v>6.9</v>
      </c>
      <c r="G58" s="20">
        <v>5.6909999999999998</v>
      </c>
      <c r="H58" s="20">
        <v>5.2809999999999997</v>
      </c>
      <c r="I58" s="20">
        <v>5.0430000000000001</v>
      </c>
      <c r="L58" s="19"/>
      <c r="M58" s="19"/>
      <c r="N58" s="19"/>
      <c r="O58" s="19"/>
      <c r="P58" s="19"/>
      <c r="Q58" s="19"/>
      <c r="R58" s="19"/>
    </row>
    <row r="59" spans="1:18" ht="15" x14ac:dyDescent="0.2">
      <c r="A59" s="51" t="s">
        <v>10</v>
      </c>
      <c r="B59" s="20">
        <v>0.93700000000000006</v>
      </c>
      <c r="C59" s="20">
        <v>0.94099999999999995</v>
      </c>
      <c r="D59" s="20">
        <v>0.94699999999999995</v>
      </c>
      <c r="E59" s="20">
        <v>0.83</v>
      </c>
      <c r="F59" s="20">
        <v>0.68700000000000006</v>
      </c>
      <c r="G59" s="20">
        <v>0.60899999999999999</v>
      </c>
      <c r="H59" s="20">
        <v>0.57799999999999996</v>
      </c>
      <c r="I59" s="20">
        <v>0.55400000000000005</v>
      </c>
      <c r="L59" s="19"/>
      <c r="M59" s="19"/>
      <c r="N59" s="19"/>
      <c r="O59" s="19"/>
      <c r="P59" s="19"/>
      <c r="Q59" s="19"/>
      <c r="R59" s="19"/>
    </row>
    <row r="60" spans="1:18" ht="15" x14ac:dyDescent="0.2">
      <c r="A60" s="51" t="s">
        <v>15</v>
      </c>
      <c r="B60" s="20">
        <v>3.7160000000000002</v>
      </c>
      <c r="C60" s="20">
        <v>1.714</v>
      </c>
      <c r="D60" s="20">
        <v>1.7430000000000001</v>
      </c>
      <c r="E60" s="20">
        <v>3.302</v>
      </c>
      <c r="F60" s="20">
        <v>3.758</v>
      </c>
      <c r="G60" s="20">
        <v>3.6579999999999999</v>
      </c>
      <c r="H60" s="20">
        <v>3.6840000000000002</v>
      </c>
      <c r="I60" s="20">
        <v>3.6709999999999998</v>
      </c>
      <c r="L60" s="19"/>
      <c r="M60" s="19"/>
      <c r="N60" s="19"/>
      <c r="O60" s="19"/>
      <c r="P60" s="19"/>
      <c r="Q60" s="19"/>
      <c r="R60" s="19"/>
    </row>
    <row r="61" spans="1:18" ht="15" x14ac:dyDescent="0.2">
      <c r="A61" s="51" t="s">
        <v>11</v>
      </c>
      <c r="B61" s="20">
        <v>0.748</v>
      </c>
      <c r="C61" s="20">
        <v>0.77300000000000002</v>
      </c>
      <c r="D61" s="20">
        <v>0.78200000000000003</v>
      </c>
      <c r="E61" s="20">
        <v>0.65300000000000002</v>
      </c>
      <c r="F61" s="20">
        <v>0.54400000000000004</v>
      </c>
      <c r="G61" s="20">
        <v>0.46100000000000002</v>
      </c>
      <c r="H61" s="20">
        <v>0.43099999999999999</v>
      </c>
      <c r="I61" s="20">
        <v>0.42699999999999999</v>
      </c>
      <c r="L61" s="19"/>
      <c r="M61" s="19"/>
      <c r="N61" s="19"/>
      <c r="O61" s="19"/>
      <c r="P61" s="19"/>
      <c r="Q61" s="19"/>
      <c r="R61" s="19"/>
    </row>
    <row r="62" spans="1:18" ht="15" x14ac:dyDescent="0.2">
      <c r="A62" s="51" t="s">
        <v>12</v>
      </c>
      <c r="B62" s="20">
        <v>23.995000000000001</v>
      </c>
      <c r="C62" s="20">
        <v>23.864999999999998</v>
      </c>
      <c r="D62" s="20">
        <v>23.24</v>
      </c>
      <c r="E62" s="20">
        <v>20.114000000000001</v>
      </c>
      <c r="F62" s="20">
        <v>16.594999999999999</v>
      </c>
      <c r="G62" s="20">
        <v>14.452999999999999</v>
      </c>
      <c r="H62" s="20">
        <v>13.478</v>
      </c>
      <c r="I62" s="20">
        <v>12.957000000000001</v>
      </c>
      <c r="L62" s="19"/>
      <c r="M62" s="19"/>
      <c r="N62" s="19"/>
      <c r="O62" s="19"/>
      <c r="P62" s="19"/>
      <c r="Q62" s="19"/>
      <c r="R62" s="19"/>
    </row>
    <row r="63" spans="1:18" ht="15" x14ac:dyDescent="0.2">
      <c r="A63" s="42" t="s">
        <v>26</v>
      </c>
      <c r="B63" s="20">
        <f>SUM(B48:B62)</f>
        <v>191.42100000000002</v>
      </c>
      <c r="C63" s="20">
        <f t="shared" ref="C63:I63" si="2">SUM(C48:C62)</f>
        <v>191.42600000000004</v>
      </c>
      <c r="D63" s="20">
        <f t="shared" si="2"/>
        <v>190.84000000000003</v>
      </c>
      <c r="E63" s="20">
        <f t="shared" si="2"/>
        <v>167.93099999999995</v>
      </c>
      <c r="F63" s="20">
        <f t="shared" si="2"/>
        <v>137.13</v>
      </c>
      <c r="G63" s="20">
        <f t="shared" si="2"/>
        <v>117.22599999999998</v>
      </c>
      <c r="H63" s="20">
        <f t="shared" si="2"/>
        <v>109.04299999999999</v>
      </c>
      <c r="I63" s="20">
        <f t="shared" si="2"/>
        <v>104.52700000000002</v>
      </c>
      <c r="L63" s="18"/>
      <c r="M63" s="19"/>
      <c r="N63" s="19"/>
      <c r="O63" s="19"/>
      <c r="P63" s="19"/>
      <c r="Q63" s="19"/>
      <c r="R63" s="19"/>
    </row>
    <row r="64" spans="1:18" x14ac:dyDescent="0.2">
      <c r="A64" s="52"/>
      <c r="J64" s="53"/>
    </row>
    <row r="65" spans="8:9" s="46" customFormat="1" ht="15" x14ac:dyDescent="0.25">
      <c r="H65" s="54"/>
      <c r="I65" s="54"/>
    </row>
  </sheetData>
  <mergeCells count="11">
    <mergeCell ref="H65:I65"/>
    <mergeCell ref="B6:I6"/>
    <mergeCell ref="B5:I5"/>
    <mergeCell ref="A5:A7"/>
    <mergeCell ref="H1:I1"/>
    <mergeCell ref="B25:I25"/>
    <mergeCell ref="A25:A27"/>
    <mergeCell ref="B26:I26"/>
    <mergeCell ref="A45:A47"/>
    <mergeCell ref="B45:I45"/>
    <mergeCell ref="B46:I46"/>
  </mergeCells>
  <phoneticPr fontId="2" type="noConversion"/>
  <pageMargins left="0.15748031496062992" right="0.19685039370078741" top="0.15748031496062992" bottom="0.15748031496062992" header="0.15748031496062992" footer="0.15748031496062992"/>
  <pageSetup paperSize="9" scale="89" orientation="portrait" r:id="rId1"/>
  <headerFooter alignWithMargins="0"/>
  <ignoredErrors>
    <ignoredError sqref="B23:I23 B43:I43 B63:I6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</vt:lpstr>
      <vt:lpstr>Данные</vt:lpstr>
      <vt:lpstr>Данные!Область_печати</vt:lpstr>
      <vt:lpstr>Приложение!Область_печати</vt:lpstr>
    </vt:vector>
  </TitlesOfParts>
  <Company>Altay RDU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tamezdrina</dc:creator>
  <cp:lastModifiedBy>Мальнев Виталий Викторович</cp:lastModifiedBy>
  <cp:lastPrinted>2022-06-30T09:37:30Z</cp:lastPrinted>
  <dcterms:created xsi:type="dcterms:W3CDTF">2010-05-25T08:05:07Z</dcterms:created>
  <dcterms:modified xsi:type="dcterms:W3CDTF">2024-07-23T06:19:43Z</dcterms:modified>
</cp:coreProperties>
</file>