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ОДС\Барбуля (по связям с общ.)\2023\"/>
    </mc:Choice>
  </mc:AlternateContent>
  <bookViews>
    <workbookView xWindow="0" yWindow="0" windowWidth="28800" windowHeight="11700"/>
  </bookViews>
  <sheets>
    <sheet name="Все откл. с переводом и без пер" sheetId="2" r:id="rId1"/>
    <sheet name="С частичным или полным отключен" sheetId="3" r:id="rId2"/>
  </sheets>
  <definedNames>
    <definedName name="_xlnm._FilterDatabase" localSheetId="1" hidden="1">'С частичным или полным отключен'!$A$4:$F$4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2" i="2" l="1"/>
  <c r="F550" i="2"/>
  <c r="E406" i="3" l="1"/>
  <c r="F406" i="3" s="1"/>
  <c r="E405" i="3"/>
  <c r="F405" i="3" s="1"/>
  <c r="E404" i="3"/>
  <c r="F404" i="3" s="1"/>
  <c r="E570" i="2"/>
  <c r="F570" i="2" s="1"/>
  <c r="E569" i="2"/>
  <c r="F569" i="2" s="1"/>
  <c r="E568" i="2"/>
  <c r="F568" i="2" s="1"/>
  <c r="E512" i="2" l="1"/>
  <c r="E513" i="2"/>
  <c r="E514" i="2"/>
  <c r="E515" i="2"/>
  <c r="F515" i="2" s="1"/>
  <c r="E516" i="2"/>
  <c r="E517" i="2"/>
  <c r="E518" i="2"/>
  <c r="E519" i="2"/>
  <c r="E520" i="2"/>
  <c r="E521" i="2"/>
  <c r="F521" i="2" s="1"/>
  <c r="E522" i="2"/>
  <c r="F522" i="2" s="1"/>
  <c r="E523" i="2"/>
  <c r="F523" i="2" s="1"/>
  <c r="E524" i="2"/>
  <c r="E525" i="2"/>
  <c r="E526" i="2"/>
  <c r="E527" i="2"/>
  <c r="F527" i="2" s="1"/>
  <c r="E528" i="2"/>
  <c r="E529" i="2"/>
  <c r="E530" i="2"/>
  <c r="E531" i="2"/>
  <c r="E532" i="2"/>
  <c r="E533" i="2"/>
  <c r="F533" i="2" s="1"/>
  <c r="E534" i="2"/>
  <c r="F534" i="2" s="1"/>
  <c r="E535" i="2"/>
  <c r="F535" i="2" s="1"/>
  <c r="E536" i="2"/>
  <c r="E537" i="2"/>
  <c r="E538" i="2"/>
  <c r="E539" i="2"/>
  <c r="F539" i="2" s="1"/>
  <c r="E540" i="2"/>
  <c r="E541" i="2"/>
  <c r="E542" i="2"/>
  <c r="E543" i="2"/>
  <c r="E544" i="2"/>
  <c r="F544" i="2" s="1"/>
  <c r="E545" i="2"/>
  <c r="F545" i="2" s="1"/>
  <c r="E546" i="2"/>
  <c r="F546" i="2" s="1"/>
  <c r="E547" i="2"/>
  <c r="F547" i="2" s="1"/>
  <c r="E548" i="2"/>
  <c r="E549" i="2"/>
  <c r="E550" i="2"/>
  <c r="E551" i="2"/>
  <c r="F551" i="2" s="1"/>
  <c r="E552" i="2"/>
  <c r="E553" i="2"/>
  <c r="E554" i="2"/>
  <c r="E555" i="2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E562" i="2"/>
  <c r="E563" i="2"/>
  <c r="F563" i="2" s="1"/>
  <c r="E564" i="2"/>
  <c r="E565" i="2"/>
  <c r="E566" i="2"/>
  <c r="F566" i="2" s="1"/>
  <c r="E567" i="2"/>
  <c r="F567" i="2"/>
  <c r="F565" i="2"/>
  <c r="F564" i="2"/>
  <c r="F562" i="2"/>
  <c r="F561" i="2"/>
  <c r="F555" i="2"/>
  <c r="F554" i="2"/>
  <c r="F553" i="2"/>
  <c r="F549" i="2"/>
  <c r="F548" i="2"/>
  <c r="F543" i="2"/>
  <c r="F542" i="2"/>
  <c r="F541" i="2"/>
  <c r="F540" i="2"/>
  <c r="F538" i="2"/>
  <c r="F537" i="2"/>
  <c r="F536" i="2"/>
  <c r="F532" i="2"/>
  <c r="F531" i="2"/>
  <c r="F530" i="2"/>
  <c r="F529" i="2"/>
  <c r="F528" i="2"/>
  <c r="F526" i="2"/>
  <c r="F525" i="2"/>
  <c r="F524" i="2"/>
  <c r="F520" i="2"/>
  <c r="F519" i="2"/>
  <c r="F518" i="2"/>
  <c r="F517" i="2"/>
  <c r="F516" i="2"/>
  <c r="F514" i="2"/>
  <c r="F513" i="2"/>
  <c r="F512" i="2"/>
  <c r="E6" i="3" l="1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 s="1"/>
  <c r="E163" i="3"/>
  <c r="F163" i="3" s="1"/>
  <c r="E164" i="3"/>
  <c r="F164" i="3" s="1"/>
  <c r="E165" i="3"/>
  <c r="F165" i="3" s="1"/>
  <c r="E166" i="3"/>
  <c r="F166" i="3" s="1"/>
  <c r="E167" i="3"/>
  <c r="F167" i="3" s="1"/>
  <c r="E168" i="3"/>
  <c r="F168" i="3" s="1"/>
  <c r="E169" i="3"/>
  <c r="F169" i="3" s="1"/>
  <c r="E170" i="3"/>
  <c r="F170" i="3" s="1"/>
  <c r="E171" i="3"/>
  <c r="F171" i="3" s="1"/>
  <c r="E172" i="3"/>
  <c r="F172" i="3" s="1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E199" i="3"/>
  <c r="F199" i="3" s="1"/>
  <c r="E200" i="3"/>
  <c r="F200" i="3" s="1"/>
  <c r="E201" i="3"/>
  <c r="F201" i="3" s="1"/>
  <c r="E202" i="3"/>
  <c r="F202" i="3" s="1"/>
  <c r="E203" i="3"/>
  <c r="F203" i="3" s="1"/>
  <c r="E204" i="3"/>
  <c r="F204" i="3" s="1"/>
  <c r="E205" i="3"/>
  <c r="F205" i="3" s="1"/>
  <c r="E206" i="3"/>
  <c r="F206" i="3" s="1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 s="1"/>
  <c r="E225" i="3"/>
  <c r="F225" i="3" s="1"/>
  <c r="E226" i="3"/>
  <c r="F226" i="3" s="1"/>
  <c r="E227" i="3"/>
  <c r="F227" i="3" s="1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F233" i="3" s="1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43" i="3"/>
  <c r="F243" i="3" s="1"/>
  <c r="E244" i="3"/>
  <c r="F244" i="3" s="1"/>
  <c r="E245" i="3"/>
  <c r="F245" i="3" s="1"/>
  <c r="E246" i="3"/>
  <c r="F246" i="3" s="1"/>
  <c r="E247" i="3"/>
  <c r="F247" i="3" s="1"/>
  <c r="E248" i="3"/>
  <c r="F248" i="3" s="1"/>
  <c r="E249" i="3"/>
  <c r="F249" i="3" s="1"/>
  <c r="E250" i="3"/>
  <c r="F250" i="3" s="1"/>
  <c r="E251" i="3"/>
  <c r="F251" i="3" s="1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E267" i="3"/>
  <c r="F267" i="3" s="1"/>
  <c r="E268" i="3"/>
  <c r="F268" i="3" s="1"/>
  <c r="E269" i="3"/>
  <c r="F269" i="3" s="1"/>
  <c r="E270" i="3"/>
  <c r="F270" i="3" s="1"/>
  <c r="E271" i="3"/>
  <c r="F271" i="3" s="1"/>
  <c r="E272" i="3"/>
  <c r="F272" i="3" s="1"/>
  <c r="E273" i="3"/>
  <c r="F273" i="3" s="1"/>
  <c r="E274" i="3"/>
  <c r="F274" i="3" s="1"/>
  <c r="E275" i="3"/>
  <c r="F275" i="3" s="1"/>
  <c r="E276" i="3"/>
  <c r="F276" i="3" s="1"/>
  <c r="E277" i="3"/>
  <c r="F277" i="3" s="1"/>
  <c r="E278" i="3"/>
  <c r="F278" i="3" s="1"/>
  <c r="E279" i="3"/>
  <c r="F279" i="3" s="1"/>
  <c r="E280" i="3"/>
  <c r="F280" i="3" s="1"/>
  <c r="E281" i="3"/>
  <c r="F281" i="3" s="1"/>
  <c r="E282" i="3"/>
  <c r="F282" i="3" s="1"/>
  <c r="E283" i="3"/>
  <c r="F283" i="3" s="1"/>
  <c r="E284" i="3"/>
  <c r="F284" i="3" s="1"/>
  <c r="E285" i="3"/>
  <c r="F285" i="3" s="1"/>
  <c r="E286" i="3"/>
  <c r="F286" i="3" s="1"/>
  <c r="E287" i="3"/>
  <c r="F287" i="3" s="1"/>
  <c r="E288" i="3"/>
  <c r="F288" i="3" s="1"/>
  <c r="E289" i="3"/>
  <c r="F289" i="3" s="1"/>
  <c r="E290" i="3"/>
  <c r="F290" i="3" s="1"/>
  <c r="E291" i="3"/>
  <c r="F291" i="3" s="1"/>
  <c r="E292" i="3"/>
  <c r="F292" i="3" s="1"/>
  <c r="E293" i="3"/>
  <c r="F293" i="3" s="1"/>
  <c r="E294" i="3"/>
  <c r="F294" i="3" s="1"/>
  <c r="E295" i="3"/>
  <c r="F295" i="3" s="1"/>
  <c r="E296" i="3"/>
  <c r="F296" i="3" s="1"/>
  <c r="E297" i="3"/>
  <c r="F297" i="3" s="1"/>
  <c r="E298" i="3"/>
  <c r="F298" i="3" s="1"/>
  <c r="E299" i="3"/>
  <c r="F299" i="3" s="1"/>
  <c r="E300" i="3"/>
  <c r="F300" i="3" s="1"/>
  <c r="E301" i="3"/>
  <c r="F301" i="3" s="1"/>
  <c r="E302" i="3"/>
  <c r="F302" i="3" s="1"/>
  <c r="E303" i="3"/>
  <c r="F303" i="3" s="1"/>
  <c r="E304" i="3"/>
  <c r="F304" i="3" s="1"/>
  <c r="E305" i="3"/>
  <c r="F305" i="3" s="1"/>
  <c r="E306" i="3"/>
  <c r="F306" i="3" s="1"/>
  <c r="E307" i="3"/>
  <c r="F307" i="3" s="1"/>
  <c r="E308" i="3"/>
  <c r="F308" i="3" s="1"/>
  <c r="E309" i="3"/>
  <c r="F309" i="3" s="1"/>
  <c r="E310" i="3"/>
  <c r="F310" i="3" s="1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F321" i="3" s="1"/>
  <c r="E322" i="3"/>
  <c r="F322" i="3" s="1"/>
  <c r="E323" i="3"/>
  <c r="F323" i="3" s="1"/>
  <c r="E324" i="3"/>
  <c r="F324" i="3" s="1"/>
  <c r="E325" i="3"/>
  <c r="F325" i="3" s="1"/>
  <c r="E326" i="3"/>
  <c r="F326" i="3" s="1"/>
  <c r="E327" i="3"/>
  <c r="F327" i="3" s="1"/>
  <c r="E328" i="3"/>
  <c r="F328" i="3" s="1"/>
  <c r="E329" i="3"/>
  <c r="F329" i="3" s="1"/>
  <c r="E330" i="3"/>
  <c r="F330" i="3" s="1"/>
  <c r="E331" i="3"/>
  <c r="F331" i="3" s="1"/>
  <c r="E332" i="3"/>
  <c r="F332" i="3" s="1"/>
  <c r="E333" i="3"/>
  <c r="F333" i="3" s="1"/>
  <c r="E334" i="3"/>
  <c r="F334" i="3" s="1"/>
  <c r="E335" i="3"/>
  <c r="F335" i="3" s="1"/>
  <c r="E336" i="3"/>
  <c r="F336" i="3" s="1"/>
  <c r="E337" i="3"/>
  <c r="F337" i="3" s="1"/>
  <c r="E338" i="3"/>
  <c r="F338" i="3" s="1"/>
  <c r="E339" i="3"/>
  <c r="F339" i="3" s="1"/>
  <c r="E340" i="3"/>
  <c r="F340" i="3" s="1"/>
  <c r="E341" i="3"/>
  <c r="F341" i="3" s="1"/>
  <c r="E342" i="3"/>
  <c r="F342" i="3" s="1"/>
  <c r="E343" i="3"/>
  <c r="F343" i="3" s="1"/>
  <c r="E344" i="3"/>
  <c r="F344" i="3" s="1"/>
  <c r="E345" i="3"/>
  <c r="F345" i="3" s="1"/>
  <c r="E346" i="3"/>
  <c r="F346" i="3" s="1"/>
  <c r="E347" i="3"/>
  <c r="F347" i="3" s="1"/>
  <c r="E348" i="3"/>
  <c r="F348" i="3" s="1"/>
  <c r="E349" i="3"/>
  <c r="F349" i="3" s="1"/>
  <c r="E350" i="3"/>
  <c r="F350" i="3" s="1"/>
  <c r="E351" i="3"/>
  <c r="F351" i="3" s="1"/>
  <c r="E352" i="3"/>
  <c r="F352" i="3" s="1"/>
  <c r="E353" i="3"/>
  <c r="F353" i="3" s="1"/>
  <c r="E354" i="3"/>
  <c r="F354" i="3" s="1"/>
  <c r="E355" i="3"/>
  <c r="F355" i="3" s="1"/>
  <c r="E356" i="3"/>
  <c r="F356" i="3" s="1"/>
  <c r="E357" i="3"/>
  <c r="F357" i="3" s="1"/>
  <c r="E358" i="3"/>
  <c r="F358" i="3" s="1"/>
  <c r="E359" i="3"/>
  <c r="F359" i="3" s="1"/>
  <c r="E360" i="3"/>
  <c r="F360" i="3" s="1"/>
  <c r="E361" i="3"/>
  <c r="F361" i="3" s="1"/>
  <c r="E362" i="3"/>
  <c r="F362" i="3" s="1"/>
  <c r="E363" i="3"/>
  <c r="F363" i="3" s="1"/>
  <c r="E364" i="3"/>
  <c r="F364" i="3" s="1"/>
  <c r="E365" i="3"/>
  <c r="F365" i="3" s="1"/>
  <c r="E366" i="3"/>
  <c r="F366" i="3" s="1"/>
  <c r="E367" i="3"/>
  <c r="F367" i="3" s="1"/>
  <c r="E368" i="3"/>
  <c r="F368" i="3" s="1"/>
  <c r="E369" i="3"/>
  <c r="F369" i="3" s="1"/>
  <c r="E370" i="3"/>
  <c r="F370" i="3" s="1"/>
  <c r="E371" i="3"/>
  <c r="F371" i="3" s="1"/>
  <c r="E372" i="3"/>
  <c r="F372" i="3" s="1"/>
  <c r="E373" i="3"/>
  <c r="F373" i="3" s="1"/>
  <c r="E374" i="3"/>
  <c r="F374" i="3" s="1"/>
  <c r="E375" i="3"/>
  <c r="F375" i="3" s="1"/>
  <c r="E376" i="3"/>
  <c r="F376" i="3" s="1"/>
  <c r="E377" i="3"/>
  <c r="F377" i="3" s="1"/>
  <c r="E378" i="3"/>
  <c r="F378" i="3" s="1"/>
  <c r="E379" i="3"/>
  <c r="F379" i="3" s="1"/>
  <c r="E380" i="3"/>
  <c r="F380" i="3" s="1"/>
  <c r="E381" i="3"/>
  <c r="F381" i="3" s="1"/>
  <c r="E382" i="3"/>
  <c r="F382" i="3" s="1"/>
  <c r="E383" i="3"/>
  <c r="F383" i="3" s="1"/>
  <c r="E384" i="3"/>
  <c r="F384" i="3" s="1"/>
  <c r="E385" i="3"/>
  <c r="F385" i="3" s="1"/>
  <c r="E386" i="3"/>
  <c r="F386" i="3" s="1"/>
  <c r="E387" i="3"/>
  <c r="F387" i="3" s="1"/>
  <c r="E388" i="3"/>
  <c r="F388" i="3" s="1"/>
  <c r="E389" i="3"/>
  <c r="F389" i="3" s="1"/>
  <c r="E390" i="3"/>
  <c r="F390" i="3" s="1"/>
  <c r="E391" i="3"/>
  <c r="F391" i="3" s="1"/>
  <c r="E392" i="3"/>
  <c r="F392" i="3" s="1"/>
  <c r="E393" i="3"/>
  <c r="F393" i="3" s="1"/>
  <c r="E394" i="3"/>
  <c r="F394" i="3" s="1"/>
  <c r="E395" i="3"/>
  <c r="F395" i="3" s="1"/>
  <c r="E396" i="3"/>
  <c r="F396" i="3" s="1"/>
  <c r="E397" i="3"/>
  <c r="F397" i="3" s="1"/>
  <c r="E398" i="3"/>
  <c r="F398" i="3" s="1"/>
  <c r="E399" i="3"/>
  <c r="F399" i="3" s="1"/>
  <c r="E400" i="3"/>
  <c r="F400" i="3" s="1"/>
  <c r="E401" i="3"/>
  <c r="F401" i="3" s="1"/>
  <c r="E402" i="3"/>
  <c r="F402" i="3" s="1"/>
  <c r="E403" i="3"/>
  <c r="F403" i="3" s="1"/>
  <c r="E5" i="3"/>
  <c r="F5" i="3" s="1"/>
  <c r="E511" i="2" l="1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<sst xmlns="http://schemas.openxmlformats.org/spreadsheetml/2006/main" count="2910" uniqueCount="994">
  <si>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</si>
  <si>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</si>
  <si>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</si>
  <si>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</si>
  <si>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</si>
  <si>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Рубцовские МЭС/ Рубцовский РЭС</t>
  </si>
  <si>
    <t>филиал Алейские МЭС/ Топчихинский участок</t>
  </si>
  <si>
    <t>ВЛ-10 кВ, Л-81-18 от ПС-81 "Топчихинская" яч.21</t>
  </si>
  <si>
    <t>филиал Белокурихинские МЭС/ Алтайский участок</t>
  </si>
  <si>
    <t>ВЛ-10 кВ, Л-34-7 от ПС-34 "Предгорная" яч.19 (ПАО "Россети Сибирь"-"Алтайэнерго")</t>
  </si>
  <si>
    <t>филиал Белокурихинские МЭС/ Белокурихинский участок</t>
  </si>
  <si>
    <t>ВЛ-10 кВ, Л-37-22-16 от ТП-37-6/20-22 яч.16</t>
  </si>
  <si>
    <t>филиал Белокурихинские МЭС/ Советский участок</t>
  </si>
  <si>
    <t>филиал Бийские МЭС/ РЭС-1</t>
  </si>
  <si>
    <t>КЛ-6 кВ, РП-1 яч.37</t>
  </si>
  <si>
    <t>филиал Бийские МЭС/ РЭС-2</t>
  </si>
  <si>
    <t>филиал Змеиногорские МЭС/ Горняцкий участок</t>
  </si>
  <si>
    <t>филиал Змеиногорские МЭС/ Змеиногорский участок</t>
  </si>
  <si>
    <t>филиал Змеиногорские МЭС/ Краснощековский участок</t>
  </si>
  <si>
    <t>филиал Змеиногорские МЭС/ Староалейский участок</t>
  </si>
  <si>
    <t>филиал Каменские МЭС/ Каменский РЭС</t>
  </si>
  <si>
    <t>ВЛ-10 кВ, Л-10-33 от ПС-10 "Каменская" яч.33</t>
  </si>
  <si>
    <t>филиал Каменские МЭС/ Тюменцевский участок</t>
  </si>
  <si>
    <t>филиал Каменские МЭС/ Шелаболихинский участок</t>
  </si>
  <si>
    <t>филиал Кулундинские МЭС/ Кулундинский участок</t>
  </si>
  <si>
    <t>ВЛ-10 кВ, Л-1-16 от ПС-1 "Кулундинская" яч.16</t>
  </si>
  <si>
    <t>ВЛ-10 кВ, Л-1-7 от ПС-1 "Кулундинская" яч.7</t>
  </si>
  <si>
    <t>филиал Кулундинские МЭС/ Михайловский участок</t>
  </si>
  <si>
    <t>филиал Новоалтайские МЭС/ Новоалтайский РЭС</t>
  </si>
  <si>
    <t>филиал Новоалтайские МЭС/ Троицкий РЭС</t>
  </si>
  <si>
    <t>филиал Рубцовские МЭС/ Волчихинский участок</t>
  </si>
  <si>
    <t>филиал Рубцовские МЭС/ Новоегорьевский участок</t>
  </si>
  <si>
    <t>КЛ-6 кВ, Л-4-34 от ПС-4 "Набережная" яч.34</t>
  </si>
  <si>
    <t>филиал Рубцовские МЭС/ Шипуновский участок</t>
  </si>
  <si>
    <t>филиал Славгородские МЭС/ Верх-Суетский участок</t>
  </si>
  <si>
    <t>филиал Славгородские МЭС/ Славгородский участок</t>
  </si>
  <si>
    <t>ЗТП-10</t>
  </si>
  <si>
    <t>филиал Алейские МЭС/ Алейский РЭС</t>
  </si>
  <si>
    <t>филиал Алейские МЭС/ Мамонтовский участок</t>
  </si>
  <si>
    <t>филиал Алейские МЭС/ Ребрихинский участок</t>
  </si>
  <si>
    <t>ВЛ-10 кВ, Л-34-4 от ПС-34 "Предгорная" яч.17</t>
  </si>
  <si>
    <t>филиал Бийские МЭС/ Ельцовский участок</t>
  </si>
  <si>
    <t>ГКТП-57-2-4</t>
  </si>
  <si>
    <t>филиал Бийские МЭС/ Красногорский участок</t>
  </si>
  <si>
    <t>КЛ-6 кВ, Л-5-31 от ПС-5 "Новая" яч.31</t>
  </si>
  <si>
    <t>РП-4</t>
  </si>
  <si>
    <t>ТП-21</t>
  </si>
  <si>
    <t>филиал Бийские МЭС/ Целинный участок</t>
  </si>
  <si>
    <t>ВЛ-10 кВ, Л-2-9 от РП-2 яч.9</t>
  </si>
  <si>
    <t>ВЛ-10 кВ, Л-31-1 от ПС-31 "Каменская-2" яч.1</t>
  </si>
  <si>
    <t>ТП-10-5-19</t>
  </si>
  <si>
    <t xml:space="preserve">ВЛ-10 кВ, Л-31-13 от ПС-31 "Каменская-2" яч.13 </t>
  </si>
  <si>
    <t>ВЛ-10 кВ, Л-10-24 от ПС-10 "Каменская" яч.24</t>
  </si>
  <si>
    <t>ВЛ-10 кВ, Л-10-26 от ПС-10 "Каменская" яч.26</t>
  </si>
  <si>
    <t>ВЛ-10 кВ, Л-10-7 от ПС-10 "Каменская" яч.7</t>
  </si>
  <si>
    <t>ВЛ-10 кВ, Л-10-5 от ПС-10 "Каменская" яч.5</t>
  </si>
  <si>
    <t>ВЛ-10 кВ, Л-6-6 от ПС-6 "Тюменцевская" яч.6</t>
  </si>
  <si>
    <t>филиал Кулундинские МЭС/ Завьяловский участок</t>
  </si>
  <si>
    <t>ВЛ-10 кВ, Л-9-2 от ПС-9 "Завьяловская" яч.2</t>
  </si>
  <si>
    <t>филиал Кулундинские МЭС/ Ключевской участок</t>
  </si>
  <si>
    <t>ВЛ-10 кВ, Л-5-17 от ПС-5 "Ключевская" яч.17</t>
  </si>
  <si>
    <t>филиал Кулундинские МЭС/ Родинский участок</t>
  </si>
  <si>
    <t xml:space="preserve">ПС-11 "Родинская" </t>
  </si>
  <si>
    <t>ВЛ-10 кВ, Л-11-5 от ПС-11 "Родинская" яч.5</t>
  </si>
  <si>
    <t>филиал Кулундинские МЭС/ Табунский участок</t>
  </si>
  <si>
    <t>филиал Новоалтайские МЭС/ Косихинский РЭС</t>
  </si>
  <si>
    <t>КЛ-10 кВ, Л-29-51 от ПС-29 "Новоалтайская" яч.51</t>
  </si>
  <si>
    <t>РУ-10 кВ, Л-10 от ЦРП "ЭЧС" яч.8 (ОАО "РЖД")</t>
  </si>
  <si>
    <t>филиал Новоалтайские МЭС/ Тальменский участок</t>
  </si>
  <si>
    <t>ВЛ-10 кВ, Л-84-16 от ПС-84 "Петровская" яч.16 (ПАО "Россети Сибирь"-"Алтайэнерго")</t>
  </si>
  <si>
    <t>ВЛ-10 кВ, Л-25-7 от ПС-25 "Волчихинская" яч.2</t>
  </si>
  <si>
    <t>филиал Рубцовские МЭС/ Поспелихинский участок</t>
  </si>
  <si>
    <t>ТП-174</t>
  </si>
  <si>
    <t>филиал Рубцовские МЭС/ Угловский участок</t>
  </si>
  <si>
    <t>КЛ-6 кВ, РП-9 яч.10</t>
  </si>
  <si>
    <t>ТП-10-9-10</t>
  </si>
  <si>
    <t>ГКТП-54-1-2</t>
  </si>
  <si>
    <t>ВЛ-10 кВ, Л-1-22 от ПС 220 кВ Светлая яч.22</t>
  </si>
  <si>
    <t>ВЛ-10 кВ, Л-4-5 от ПС-4 "Табунская" яч.5</t>
  </si>
  <si>
    <t>ТП-6</t>
  </si>
  <si>
    <t>филиал Белокурихинские МЭС/ Солонешенский участок</t>
  </si>
  <si>
    <t>КЛ-6 кВ, РП-1 яч.5</t>
  </si>
  <si>
    <t>ВЛ-10 кВ, Л-5-16 от ПС-5 "Ключевская" яч.16</t>
  </si>
  <si>
    <t>ВЛ-10 кВ, Л-5-20 от ПС-5 "Ключевская" яч.20</t>
  </si>
  <si>
    <t>ВЛ-10 кВ, Л-46-5 от ПС-46 "Пригородная" яч.5</t>
  </si>
  <si>
    <t>КЛ-6 кВ, Л-5-1 от ПС-5 "Новая" яч.1</t>
  </si>
  <si>
    <t>ГКТП-2-1-2</t>
  </si>
  <si>
    <t>КЛ-6 кВ, Л-5-40 от ПС-5 "Новая" яч.40</t>
  </si>
  <si>
    <t>КЛ-6 кВ, Л-4-2 от ПС-4 "Набережная" яч.2</t>
  </si>
  <si>
    <t>филиал Бийские МЭС/ Зональный участок</t>
  </si>
  <si>
    <t>ВЛ-10 кВ, Л-46-8 от ПС-46 "Краснощековская" яч.8</t>
  </si>
  <si>
    <t>ВЛ-10 кВ, Л-6-4 от ПС-6 "Тюменцевская" яч.4</t>
  </si>
  <si>
    <t>ЗТП-5-20-28</t>
  </si>
  <si>
    <t>ВЛ-10 кВ, Л-90-38-4 от РП-2 яч.12</t>
  </si>
  <si>
    <t>ВЛ-10 кВ, Л-36-4 от ПС-36 "Второкаменская" яч.4 (ПАО "Россети Сибирь"-"Алтайэнерго")</t>
  </si>
  <si>
    <t>РП-5</t>
  </si>
  <si>
    <t>КЛ-6 кВ, Л-5-8 от ПС-5 "Новая" яч.8</t>
  </si>
  <si>
    <t>ВЛ-10 кВ, Л-89-10 от ПС-89 "Советская" яч.10 (ПАО "Россети Сибирь"-"Алтайэнерго")</t>
  </si>
  <si>
    <t>ВЛ-10 кВ, Л-2-1 от ПС 220 кВ Троицкая яч.9</t>
  </si>
  <si>
    <t>КЛ-10 кВ, РП-9 яч.16</t>
  </si>
  <si>
    <t>ТП-68</t>
  </si>
  <si>
    <t>КЛ-6 кВ, Л-34-10 от ПС-34 "Трофимовская" яч.10</t>
  </si>
  <si>
    <t>ВЛ-10 кВ, Л-90-35-7 от РП-1 яч.7</t>
  </si>
  <si>
    <t>ВЛ-10 кВ, Л-32-2 от ПС-32 "Озерская" яч.2 (ПАО "Россети Сибирь"-"Алтайэнерго")</t>
  </si>
  <si>
    <t>РП-2</t>
  </si>
  <si>
    <t>ГКТП-26-5-29</t>
  </si>
  <si>
    <t>ВЛ-10 кВ, Л-2-47 от ПС-2 "Славгородская" яч.47</t>
  </si>
  <si>
    <t>ВЛ-10 кВ, Л-86-9 от ПС-86 "Южаковская" яч.9</t>
  </si>
  <si>
    <t>КЛ-6 кВ от ПС-3 "ГПП-4" яч.27</t>
  </si>
  <si>
    <t>КТП-106А</t>
  </si>
  <si>
    <t>ВЛ-6 кВ, Л-18-3 от ПС-18 "Полевая" яч.5</t>
  </si>
  <si>
    <t>ВЛ-10 кВ, Л-2-10 от ПС-2 "Славгородская" яч.10</t>
  </si>
  <si>
    <t>филиал Алейские МЭС/ Усть-Пристанский участок</t>
  </si>
  <si>
    <t>ВЛ-6 кВ, Л-15-7 от ПС-15 "Горняцкая" яч.7</t>
  </si>
  <si>
    <t>ВЛ-10 кВ, Л-10-38 от ПС-10 "Каменская" яч.38</t>
  </si>
  <si>
    <t>ТП-93</t>
  </si>
  <si>
    <t>КЛ-10 кВ, РП-9 яч.17</t>
  </si>
  <si>
    <t>ВЛ-10 кВ, Л-3-4 от ПС-3 "Мамонтовская" яч.4</t>
  </si>
  <si>
    <t>ГКТП-23-38-49</t>
  </si>
  <si>
    <t>КТП-50-12-15</t>
  </si>
  <si>
    <t>ВЛ-10 кВ, Л-95-3 от ПС-95 "Солнечная" яч.3</t>
  </si>
  <si>
    <t>ВЛ-10 кВ, Л-95-5 от ПС-95 "Солнечная" яч.5</t>
  </si>
  <si>
    <t>КТП-50-7-11</t>
  </si>
  <si>
    <t>ГКТП-50-6-11</t>
  </si>
  <si>
    <t>ВЛ-10 кВ, Л-1-1 от РП-1 яч.1</t>
  </si>
  <si>
    <t>ТП-306</t>
  </si>
  <si>
    <t>ГКТП-15-7-1</t>
  </si>
  <si>
    <t>ВЛ-10 кВ, Л-2-23/34 от ПС-2 "Славгородская" яч.23/34</t>
  </si>
  <si>
    <t>филиал Алейские МЭС/ Чарышский участок</t>
  </si>
  <si>
    <t>ГКТП-90-40-84</t>
  </si>
  <si>
    <t>ТП-36</t>
  </si>
  <si>
    <t>ТП-20-4-18</t>
  </si>
  <si>
    <t>ТП-20-4-10</t>
  </si>
  <si>
    <t>филиал Алейские МЭС/ Усть-Калманский участок</t>
  </si>
  <si>
    <t>филиал Бийские МЭС/ Акутихинский участок</t>
  </si>
  <si>
    <t>филиал Змеиногорские МЭС/ Курьинский участок</t>
  </si>
  <si>
    <t>филиал Алейские МЭС/ Калманский участок</t>
  </si>
  <si>
    <t>филиал Каменские МЭС/ Крутихинский участок</t>
  </si>
  <si>
    <t>филиал Рубцовские МЭС/ Новичихинский участок</t>
  </si>
  <si>
    <t>филиал Белокурихинские МЭС/ Быстроистокский участок</t>
  </si>
  <si>
    <t>филиал Каменские МЭС/ Панкрушихинский участок</t>
  </si>
  <si>
    <t>ТП-37-7/19-13</t>
  </si>
  <si>
    <t>ТП 37-7/19-14</t>
  </si>
  <si>
    <t>ГКТП-52-6-6</t>
  </si>
  <si>
    <t>ТП-211</t>
  </si>
  <si>
    <t>ЗТП-54</t>
  </si>
  <si>
    <t>ВЛ-10 кВ, Л-16-11 от ПС-16 "Змеиногорская" яч.11</t>
  </si>
  <si>
    <t>ПС-47 "Майская"</t>
  </si>
  <si>
    <t xml:space="preserve">ТП-150 </t>
  </si>
  <si>
    <t>ЗТП-5-20-14</t>
  </si>
  <si>
    <t>ВЛ-10 кВ, Л-85-7 от ПС-85 "Загайновская" яч.7 (ПАО "Россети Сибирь"-"Алтайэнерго")</t>
  </si>
  <si>
    <t>ТП-20-4-6</t>
  </si>
  <si>
    <t>ТП-747</t>
  </si>
  <si>
    <t>ТП-20-4-РТП-2</t>
  </si>
  <si>
    <t>КТП-46-8-4</t>
  </si>
  <si>
    <t>ТП-20-4-11</t>
  </si>
  <si>
    <t>ТП-20-4-2</t>
  </si>
  <si>
    <t>ТП-3.2</t>
  </si>
  <si>
    <t>РП-3</t>
  </si>
  <si>
    <t>КТП-5-17-24</t>
  </si>
  <si>
    <t>ТП-20-4-17</t>
  </si>
  <si>
    <t>ЗТП-42</t>
  </si>
  <si>
    <t>ГКТП-7-16-20</t>
  </si>
  <si>
    <t>ВЛ-10 кВ, Л-7-16 от ПС-7 "Гальбштадтская" яч.16</t>
  </si>
  <si>
    <t>КТП-9-24-7</t>
  </si>
  <si>
    <t>ВЛ-6 кВ, РП-12 яч.3</t>
  </si>
  <si>
    <t>КТП-57-2-15</t>
  </si>
  <si>
    <t>ТП-89</t>
  </si>
  <si>
    <t>ВЛ-10 кВ, Л-16-6 от ПС-16 "Змеиногорская" яч.6</t>
  </si>
  <si>
    <t>ЗТП-1-12-2</t>
  </si>
  <si>
    <t>ТПП-662</t>
  </si>
  <si>
    <t>ГКТП-16-14-62</t>
  </si>
  <si>
    <t>ВЛ-10 кВ, Л-44-10 от ПС-44 "Правда" яч.10 (ПАО "Россети Сибирь"-"Алтайэнерго")</t>
  </si>
  <si>
    <t>ВЛ-10 кВ, Л-57-2 от ПС-57 "Ельцовская" яч.5</t>
  </si>
  <si>
    <t>ГКТП-18</t>
  </si>
  <si>
    <t>ЗТП-46</t>
  </si>
  <si>
    <t>ВЛ-10 кВ, Л-2-17 от ПС-2 "Славгородская" яч.17</t>
  </si>
  <si>
    <t>КВЛ-10 кВ, Л-32-3 от ПС-32 "Белокурихинская" яч.3</t>
  </si>
  <si>
    <t>КТП-50-12-12</t>
  </si>
  <si>
    <t>ТП-200</t>
  </si>
  <si>
    <t>ВЛ-10 кВ, Л-64-8 от ПС-64 "Зональная" яч.13 (ПАО "Россети Сибирь"-"Алтайэнерго")</t>
  </si>
  <si>
    <t>ВЛ-10 кВ, Л-7-18 от ПС-7 "Гальбштадтская" яч.18</t>
  </si>
  <si>
    <t>КТП-50-12-6</t>
  </si>
  <si>
    <t>ВЛ-10 кВ, Л-60-14 от ПС-60 "Ребриха" яч.20</t>
  </si>
  <si>
    <t>ТП-300</t>
  </si>
  <si>
    <t>КТП-43-5-5</t>
  </si>
  <si>
    <t>РП-12</t>
  </si>
  <si>
    <t>КЛ-6 кВ, РП-8 яч.13</t>
  </si>
  <si>
    <t>КТП-5-16-29</t>
  </si>
  <si>
    <t>ТП-186</t>
  </si>
  <si>
    <t>КТП-2-1-1</t>
  </si>
  <si>
    <t>ПС-9 "Усть-Калманская"</t>
  </si>
  <si>
    <t xml:space="preserve">ПС-62 "Акутихинская" </t>
  </si>
  <si>
    <t>КТП-5-20-9</t>
  </si>
  <si>
    <t>ГКТП-10-17-6</t>
  </si>
  <si>
    <t>ТП-239</t>
  </si>
  <si>
    <t>ГКТП-151</t>
  </si>
  <si>
    <t>ПС-32 "Новоегорьевская"</t>
  </si>
  <si>
    <t>КТП-6-22-3</t>
  </si>
  <si>
    <t>ГКТП-140А</t>
  </si>
  <si>
    <t>ГКТП-24-4-14</t>
  </si>
  <si>
    <t>ЗТП-70</t>
  </si>
  <si>
    <t>ВЛ-10 кВ, Л-17-7 от ПС-17 "Курьинская" яч.7</t>
  </si>
  <si>
    <t>КТП-88-10-86</t>
  </si>
  <si>
    <t>КТП-50-9-29</t>
  </si>
  <si>
    <t>КТП-5-20-16</t>
  </si>
  <si>
    <t>КТП-81-18-42</t>
  </si>
  <si>
    <t>ТП-537</t>
  </si>
  <si>
    <t>ГКТП-10-17-4</t>
  </si>
  <si>
    <t>ТП-31-1-127</t>
  </si>
  <si>
    <t>ГКТП-10-24-7</t>
  </si>
  <si>
    <t>ВЛ-10 кВ, Л-1-12 от ПС-1 "Кулундинская" яч.12</t>
  </si>
  <si>
    <t>ГКТП-50-9-33</t>
  </si>
  <si>
    <t>ЗТП-5-20-13</t>
  </si>
  <si>
    <t>ВЛ-10 кВ, Л-43-10 от ПС-43 "Повалихинская" яч.10 (ПАО "Россети Сибирь"-"Алтайэнерго")</t>
  </si>
  <si>
    <t>КЛ-6 кВ, РП-4 яч.8</t>
  </si>
  <si>
    <t>КЛ-6 кВ, РП-2 яч.6</t>
  </si>
  <si>
    <t>ВЛ-10 кВ, Л-2-45 от ПС-2 "Славгородская" яч.45</t>
  </si>
  <si>
    <t>ТП-30</t>
  </si>
  <si>
    <t>КТП-41-7-76</t>
  </si>
  <si>
    <t>ТП-334</t>
  </si>
  <si>
    <t>РП-6</t>
  </si>
  <si>
    <t>ГКТП-10-9-175</t>
  </si>
  <si>
    <t>ВЛ-10 кВ, Л-43-5 от ПС-43 "Третьяковская" яч.5</t>
  </si>
  <si>
    <t>ВЛ-10 кВ, Л-6 от РП-1 яч.5</t>
  </si>
  <si>
    <t>ВЛ-10 кВ, Л-27-3 от ПС-27 "Угловская" яч.6</t>
  </si>
  <si>
    <t>КТП-5-20-15</t>
  </si>
  <si>
    <t>ТП-85</t>
  </si>
  <si>
    <t>ВЛ-10 кВ, Л-16-7 от ПС-16 "Змеиногорская" яч.7</t>
  </si>
  <si>
    <t>ТП-31</t>
  </si>
  <si>
    <t>КЛ-6 кВ, РП-8 яч.14</t>
  </si>
  <si>
    <t xml:space="preserve">РП-1 </t>
  </si>
  <si>
    <t>КЛ-6 кВ, РП-5 яч.6</t>
  </si>
  <si>
    <t>ВЛ-6 кВ, Л-36-12 от ПС-36 "Новотырышенская" яч.12</t>
  </si>
  <si>
    <t>ВЛ-10 кВ, Л-16-9 от ПС-16 "Змеиногорская" яч.9</t>
  </si>
  <si>
    <t>ГКТП-78</t>
  </si>
  <si>
    <t>ТП-31-12-142</t>
  </si>
  <si>
    <t>КЛ-6 кВ, РП-6 яч.4</t>
  </si>
  <si>
    <t>КТП-50-12-22</t>
  </si>
  <si>
    <t>ВЛ-10 кВ, Л-11-17 от ПС-11 "Родинская" яч.17</t>
  </si>
  <si>
    <t>КТП-39-13-6</t>
  </si>
  <si>
    <t>ГКТП-310</t>
  </si>
  <si>
    <t>ГКТП-162</t>
  </si>
  <si>
    <t>КЛ-6 кВ, РП-12 яч.4</t>
  </si>
  <si>
    <t>КТП-138</t>
  </si>
  <si>
    <t>ВЛ-6 кВ, Л-15-15 от ПС-15 "Горняцкая" яч.15</t>
  </si>
  <si>
    <t>ВЛ-6 кВ, Л-36-1 от ПС-36 "Новотырышенская" яч.1</t>
  </si>
  <si>
    <t>ВЛ-10 кВ, Л-5 от РП-1 яч.6</t>
  </si>
  <si>
    <t>ТП-332</t>
  </si>
  <si>
    <t>ВЛ-10 кВ, Л-88-10 от ПС-88 "Приобская" яч.10</t>
  </si>
  <si>
    <t>ГКТП-39-13-5</t>
  </si>
  <si>
    <t>КТП-1-16-16</t>
  </si>
  <si>
    <t>КЛ-6 кВ, Л-5-11 от ПС-5 "Алей" яч.11</t>
  </si>
  <si>
    <t>Л-10-7 РП-1</t>
  </si>
  <si>
    <t>ВЛ-10 кВ, Л-1 от ТПС "Усть-Тальменская" яч.1</t>
  </si>
  <si>
    <t>ТП-33</t>
  </si>
  <si>
    <t>ВЛ-10 кВ, Ф-5 от ЦРП Камень (ОАО "РЖД")</t>
  </si>
  <si>
    <t>ГКТП-601</t>
  </si>
  <si>
    <t>ГКТП-32-6-12</t>
  </si>
  <si>
    <t>ВЛ-10 кВ, Л-42-7 от ПС-42 "Колыванская" яч.7</t>
  </si>
  <si>
    <t>ГКТП-39-13-3</t>
  </si>
  <si>
    <t>ТП-29</t>
  </si>
  <si>
    <t>ТП-23</t>
  </si>
  <si>
    <t>ВЛ-10 кВ, Л-3 от РП-1 яч.7</t>
  </si>
  <si>
    <t>ЗТП-11-6-22</t>
  </si>
  <si>
    <t>КТП-6-6-36</t>
  </si>
  <si>
    <t>КТП-32-6-15</t>
  </si>
  <si>
    <t>ВЛ-10 кВ, Л-6 от ТПС "Усть-Тальменская" яч.6</t>
  </si>
  <si>
    <t>ТП-533</t>
  </si>
  <si>
    <t>КТП-1-16-30</t>
  </si>
  <si>
    <t>КЛ-6 кВ, РП-1 яч.3</t>
  </si>
  <si>
    <t xml:space="preserve">КЛ-6 кВ, Л-4-45 от ПС-4 "Набережная" яч.45 </t>
  </si>
  <si>
    <t xml:space="preserve">ПС-17 "Шульгинская" </t>
  </si>
  <si>
    <t>КЛ-6 кВ, РП-6 яч.6</t>
  </si>
  <si>
    <t>КЛ-10 кВ, Л-29-49 от ПС-29 "Новоалтайская" яч.49</t>
  </si>
  <si>
    <t>КЛ-10 кВ, Л-29-50 от ПС-29 "Новоалтайская" яч.50</t>
  </si>
  <si>
    <t>КЛ-10 кВ, Л-29-40 от ПС-29 "Новоалтайская" яч.40</t>
  </si>
  <si>
    <t>ВЛ-35 кВ Б-308 от ПС-4 "Северо-Западная"</t>
  </si>
  <si>
    <t>ТП-63</t>
  </si>
  <si>
    <t>ВЛ-10 кВ, Л-23-6 от ПС-23 "Поспелихинская" яч.11</t>
  </si>
  <si>
    <t>ТП-202</t>
  </si>
  <si>
    <t>КТП-39-13-4</t>
  </si>
  <si>
    <t>КТП-1-27</t>
  </si>
  <si>
    <t>КЛ-6 кВ, Л-5-21 от ПС-5 "Новая" яч.21</t>
  </si>
  <si>
    <t>КТП-46-5-7</t>
  </si>
  <si>
    <t>ВЛ-10 кВ, Л-60-13 от ПС-60 "Ребриха" яч.19</t>
  </si>
  <si>
    <t>ВЛ-10 кВ, Л-1 от РП-1 яч.10</t>
  </si>
  <si>
    <t>КТП-26-5-14</t>
  </si>
  <si>
    <t>ГКТП-26</t>
  </si>
  <si>
    <t>КЛ-6 кВ, Л-4-10 от ПС-4 "Набережная" яч.10</t>
  </si>
  <si>
    <t>ПС-34 "Предгорная"</t>
  </si>
  <si>
    <t>КТП 17-7-6</t>
  </si>
  <si>
    <t>ТП-10-5-90</t>
  </si>
  <si>
    <t>Л-10-7 РП-2</t>
  </si>
  <si>
    <t>ВЛ-10 кВ, Л-25-14 от ПС-25 "Крутихинская" яч.14</t>
  </si>
  <si>
    <t>КТП-11-15-17</t>
  </si>
  <si>
    <t>КЛ-6 кВ, Л-5-27 от ПС-5 "Новая" яч.27</t>
  </si>
  <si>
    <t>ТП-20</t>
  </si>
  <si>
    <t>ГКТП-39-13-8</t>
  </si>
  <si>
    <t>ВЛ-10 кВ, Л-32-3 от ПС-32 "Озерская" яч.3 (ПАО "Россети Сибирь"-"Алтайэнерго")</t>
  </si>
  <si>
    <t>КЛ-6 кВ, Л-5-48 от ПС-5 "Новая" яч.48</t>
  </si>
  <si>
    <t>ГКТПП-438</t>
  </si>
  <si>
    <t>ЗТП-39</t>
  </si>
  <si>
    <t>КТП-39-20-1</t>
  </si>
  <si>
    <t>ВЛ-10 кВ, Л-32-6 от ПС-32 "Новоегорьевская" яч.16</t>
  </si>
  <si>
    <t>ГКТП-19</t>
  </si>
  <si>
    <t>ВЛ-10 кВ, Л-14-8 от ПС-14 "Новичихинская" яч.12</t>
  </si>
  <si>
    <t>КЛ-6 кВ, РП-2 яч.10</t>
  </si>
  <si>
    <t>КЛ-6 кВ, Л-104-41 от ПС-104 "АСМ" яч.41</t>
  </si>
  <si>
    <t>ПС-9 "Красногорская"</t>
  </si>
  <si>
    <t>ПС-40 "Быстроистокская"</t>
  </si>
  <si>
    <t>ВЛ-10 кВ, Л-37-22-6 от ТП-37-6/20-22 яч.6</t>
  </si>
  <si>
    <t>КТП-26-5-16</t>
  </si>
  <si>
    <t>ГКТП-9-19-34</t>
  </si>
  <si>
    <t>РП-13</t>
  </si>
  <si>
    <t>КТП-28-5-31</t>
  </si>
  <si>
    <t>ПС-87 "Боровлянская"</t>
  </si>
  <si>
    <t>ПС-86 "Южаковская"</t>
  </si>
  <si>
    <t>ВЛ-10 кВ, Л-2 от РП-1 яч.11</t>
  </si>
  <si>
    <t>КТП-39-7-2</t>
  </si>
  <si>
    <t>КТП-26-5-8</t>
  </si>
  <si>
    <t>КЛ-6 кВ, РП-2 яч.9</t>
  </si>
  <si>
    <t>КЛ-6 кВ, Л-4-36 от ПС-4 "Набережная" яч.36</t>
  </si>
  <si>
    <t>КЛ-6 кВ, Л-5-18 от ПС-5 "Алей" яч.18</t>
  </si>
  <si>
    <t>КЛ-6 кВ, Л-5-28 от ПС-5 "Новая" яч.28</t>
  </si>
  <si>
    <t>КЛ-6 кВ, Л-5-44 от ПС-5 "Новая" яч.44</t>
  </si>
  <si>
    <t>ТП-417</t>
  </si>
  <si>
    <t>КТП-54-1-12</t>
  </si>
  <si>
    <t>РУ-10 кВ, Л-37-РП-1-12 от РП-1 яч.9</t>
  </si>
  <si>
    <t>КТП-26-5-12</t>
  </si>
  <si>
    <t>КЛ-6 кВ, РП-12 яч.5</t>
  </si>
  <si>
    <t>ВЛ-20 кВ Л-7-9 от ПС-7 "Заречная" яч.9(11)</t>
  </si>
  <si>
    <t>ВЛ-10 кВ, Л-4 от РП-1 яч.12</t>
  </si>
  <si>
    <t>ГКТП-3-4-43</t>
  </si>
  <si>
    <t>ВЛ-10 кВ, Л-1-15 от ПС-1 "Кулундинская" яч.15</t>
  </si>
  <si>
    <t>ГКТП-37</t>
  </si>
  <si>
    <t>ВЛ-10 кВ, Л-89-15 от ПС-89 "Советская" яч.15 (ПАО "Россети Сибирь"-"Алтайэнерго")</t>
  </si>
  <si>
    <t>КЛ-6 кВ, Л-5-4 от ПС-5 "Новая" яч.4</t>
  </si>
  <si>
    <t>КЛ-6 кВ, Л-4-21 от ПС-4 "Набережная" яч.21</t>
  </si>
  <si>
    <t>ВЛ-35 кВ Б-309 от ПС-4 "Северо-Западная"</t>
  </si>
  <si>
    <t>КЛ-10 кВ, Л-29-23 от ПС-29 "Новоалтайская" яч.23</t>
  </si>
  <si>
    <t>КЛ-10 кВ, Л-29-22 от ПС-29 "Новоалтайская" яч.22</t>
  </si>
  <si>
    <t>КЛ-10 кВ, Л-29-16 от ПС-29 "Новоалтайская" яч.16</t>
  </si>
  <si>
    <t xml:space="preserve">ПС-14 "Новичихинская" </t>
  </si>
  <si>
    <t>ГКТП-26-5-17</t>
  </si>
  <si>
    <t>КЛ-6 кВ, Л-4-26 от ПС-4 "Набережная" яч.26</t>
  </si>
  <si>
    <t>ВЛ-10 кВ, Л-37-8-8 от ТП-8 яч.8.</t>
  </si>
  <si>
    <t>КТП-54-1-11</t>
  </si>
  <si>
    <t>ВЛ-10 кВ, Л-19-4 от ПС-19 "Панкрушихинская" яч.4</t>
  </si>
  <si>
    <t>КТП-24-5-7</t>
  </si>
  <si>
    <t>КТП-88-13-8</t>
  </si>
  <si>
    <t>ВЛ-10 кВ, Л-17-5 от ПС-17 "Курьинская" яч.5</t>
  </si>
  <si>
    <t>КТП-9-24-11</t>
  </si>
  <si>
    <t>ГКТП-255</t>
  </si>
  <si>
    <t>КТП-26-5-15</t>
  </si>
  <si>
    <t>ГКТП-320</t>
  </si>
  <si>
    <t>КЛ-10 кВ, РП-9 яч.9</t>
  </si>
  <si>
    <t>КТП-11-17-4</t>
  </si>
  <si>
    <t>КТП-88-13-6а</t>
  </si>
  <si>
    <t>КЛ-10 кВ, РП-4 яч.1</t>
  </si>
  <si>
    <t>КТП-11-17-11</t>
  </si>
  <si>
    <t>КТП-88-13-63</t>
  </si>
  <si>
    <t>ЗТП-26-5-10</t>
  </si>
  <si>
    <t>КЛ-10 кВ, РП-4 яч.13</t>
  </si>
  <si>
    <t>ЗТП-26-5-11</t>
  </si>
  <si>
    <t>КЛ-6 кВ, Л-104-39 от ПС-104 "АСМ" яч.39</t>
  </si>
  <si>
    <t>ВЛ-10 кВ, Л-2-32 от ПС-2 "Славгородская" яч.32</t>
  </si>
  <si>
    <t>ГПП "ЖБИ"</t>
  </si>
  <si>
    <t>ВЛ-10 кВ, Л-90-42 от ПС-90 "Алейская" яч.42</t>
  </si>
  <si>
    <t>ПС-89 "Советская"</t>
  </si>
  <si>
    <t>ВЛ-10 кВ, Л 52-11 от ПС-52 "Чарышская" яч.11</t>
  </si>
  <si>
    <t>ВЛ-10 кВ, Л-26-9 от ПС-26 "Михайловская" яч.9</t>
  </si>
  <si>
    <t>КТП-16-7-43</t>
  </si>
  <si>
    <t>ГКТП-1-16-75</t>
  </si>
  <si>
    <t>ТП-54</t>
  </si>
  <si>
    <t>ТП-43</t>
  </si>
  <si>
    <t>ВЛ-10 кВ, Л-44-7 от ПС-44 "Правда" яч.7 (ПАО "Россети Сибирь"-"Алтайэнерго")</t>
  </si>
  <si>
    <t>КЛ-10 кВ, Л-4-19 от ПС-4 "Северо-Западная" яч.19</t>
  </si>
  <si>
    <t>ТП-32</t>
  </si>
  <si>
    <t>КТП-2-1-3</t>
  </si>
  <si>
    <t>КЛ-10 кВ, РП-4 яч.20</t>
  </si>
  <si>
    <t>ТП-10-7-137</t>
  </si>
  <si>
    <t>ГКТП-1-12-6</t>
  </si>
  <si>
    <t>КЛ-6 кВ, РП-7 яч.5.</t>
  </si>
  <si>
    <t>ВЛ-10 кВ, Л-26-5 от ПС-26 "Михайловская" яч.5</t>
  </si>
  <si>
    <t>ГКТП-90-45-55</t>
  </si>
  <si>
    <t>ГКТП-4-4</t>
  </si>
  <si>
    <t>КЛ-6 кВ, РП-2 яч.11</t>
  </si>
  <si>
    <t>КЛ-6 кВ, РП-10 яч.7</t>
  </si>
  <si>
    <t>ТП-146</t>
  </si>
  <si>
    <t xml:space="preserve">РП-7 </t>
  </si>
  <si>
    <t>КЛ-6 кВ, Л-102-15 от ПС-102 "Алттрак-2" яч.15</t>
  </si>
  <si>
    <t>ВЛ-6 кВ, РП-5 яч.2</t>
  </si>
  <si>
    <t>КТП-46-15-32</t>
  </si>
  <si>
    <t>КТП-26-4-7</t>
  </si>
  <si>
    <t>СТП-19-1-10</t>
  </si>
  <si>
    <t>ТП-141</t>
  </si>
  <si>
    <t>ТП-156</t>
  </si>
  <si>
    <t>ГКТП-26-4-10</t>
  </si>
  <si>
    <t>ГКТП-5-20-33</t>
  </si>
  <si>
    <t>РП-1</t>
  </si>
  <si>
    <t>КТП-90-38-21</t>
  </si>
  <si>
    <t>ЗТП-2-9-30</t>
  </si>
  <si>
    <t>ЗТП-26-4-12</t>
  </si>
  <si>
    <t>КТП-2-51</t>
  </si>
  <si>
    <t>КЛ-6 кВ, РП-6 яч.16</t>
  </si>
  <si>
    <t xml:space="preserve">КЛ-6 кВ, Л-4-32 от ПС-4 "Набережная" яч.32 </t>
  </si>
  <si>
    <t>КЛ-6 кВ, Л-4-12 от ПС-4 "Набережная" яч.12</t>
  </si>
  <si>
    <t>КЛ-6 кВ, РП-5 яч.9</t>
  </si>
  <si>
    <t>КЛ-6 кВ РП-4(20) - ТП-69(4)</t>
  </si>
  <si>
    <t>ВЛ-10 кВ, Л-45-9 от ПС-45 "Солонешенская" яч.9</t>
  </si>
  <si>
    <t>КЛ-6 кВ, РП-5 яч.8</t>
  </si>
  <si>
    <t>КТП-9-5-9</t>
  </si>
  <si>
    <t>ТП-20-4-8</t>
  </si>
  <si>
    <t>ТП-20-4-7</t>
  </si>
  <si>
    <t>ТП-18.1</t>
  </si>
  <si>
    <t>ВЛ-10 кВ, Л-9-5 от ПС-9 "Усть-Калманская" яч.5</t>
  </si>
  <si>
    <t>ГКТП-319</t>
  </si>
  <si>
    <t>КЛ-6 кВ, РП-2 яч.5</t>
  </si>
  <si>
    <t xml:space="preserve">КЛ-6 кВ, Л-4-38 от ПС-4 "Набережная" яч.38 </t>
  </si>
  <si>
    <t>ВЛ-10 кВ, Л-23-7 от ПС-23 "Поспелихинская" яч.20</t>
  </si>
  <si>
    <t>ТП-333</t>
  </si>
  <si>
    <t xml:space="preserve">РП-5 </t>
  </si>
  <si>
    <t>ГКТП-23-7-17</t>
  </si>
  <si>
    <t>СТП-16-3-22</t>
  </si>
  <si>
    <t>КТП-24-5-1</t>
  </si>
  <si>
    <t>КТП-4-32</t>
  </si>
  <si>
    <t>СТП-8-4-28</t>
  </si>
  <si>
    <t>КТП-11-15-19 вед</t>
  </si>
  <si>
    <t>КТП-9-5-14</t>
  </si>
  <si>
    <t>ГКТП-26-4-13</t>
  </si>
  <si>
    <t>ГКТП-9-5-16</t>
  </si>
  <si>
    <t>КЛ-6 кВ, РП-10 яч.16</t>
  </si>
  <si>
    <t>ВЛ-10 кВ, Л-88-13 от ПС-88 "Приобская" яч.13</t>
  </si>
  <si>
    <t>КТП-9-24-21</t>
  </si>
  <si>
    <t>ПС-45 "Солонешенская"</t>
  </si>
  <si>
    <t>ПС-57 "Ельцовская"</t>
  </si>
  <si>
    <t>ВЛ-6 кВ, РП-5 яч.9</t>
  </si>
  <si>
    <t>ТП-166</t>
  </si>
  <si>
    <t xml:space="preserve">КЛ-10 кВ, Л-10-9 от ПС-10 "Зеленый клин" яч.9 </t>
  </si>
  <si>
    <t>КЛ-10 кВ, Л-10-11 от ПС-10 "Зеленый клин" яч.11</t>
  </si>
  <si>
    <t>КЛ-10 кВ, Л-10-7 от ПС-10 "Зеленый клин" яч.7</t>
  </si>
  <si>
    <t>КЛ-10 кВ, Л-10-5 от ПС-10 "Зеленый клин" яч.5</t>
  </si>
  <si>
    <t>ВЛ-6 кВ, Л-15-33 от ПС-15 "Горняцкая" яч.33</t>
  </si>
  <si>
    <t>ВЛ-6 кВ, Л-15-30 от ПС-15 "Горняцкая" яч.30</t>
  </si>
  <si>
    <t>КТП-9-5-22</t>
  </si>
  <si>
    <t>ГКТП-259</t>
  </si>
  <si>
    <t>ВЛ-6 кВ, Л-12-11 от ПС-12 "Обская" яч.11 (ПАО "Россети Сибирь"-"Алтайэнерго")</t>
  </si>
  <si>
    <t>КЛ-6 кВ, Л-5-17 от ПС-5 "Алей" яч.17</t>
  </si>
  <si>
    <t>КЛ-6 кВ, Л-4-40 от ПС-4 "Набережная" яч.40</t>
  </si>
  <si>
    <t xml:space="preserve">КЛ-6 кВ, Л-4-44 от ПС-4 "Набережная" яч.44 </t>
  </si>
  <si>
    <t>КЛ-6 кВ, РП-7 яч.2</t>
  </si>
  <si>
    <t>ВЛ-10 кВ, Л-40-5 от ПС-40 "Быстроистокская" яч.5 (ПАО "Россети Сибирь"-"Алтайэнерго")</t>
  </si>
  <si>
    <t>ГКТП-311</t>
  </si>
  <si>
    <t>ВЛ-10 кВ, Л-52-28 от ПС-52 "Тракторная" яч.28 (ПАО "Россети Сибирь"-"Алтаэнерго")</t>
  </si>
  <si>
    <t xml:space="preserve">ПС-54 "Шелаболихинская" </t>
  </si>
  <si>
    <t>КЛ-6 кВ, РП-5 яч.10</t>
  </si>
  <si>
    <t>СТП-68-6-20</t>
  </si>
  <si>
    <t>КЛ-10 кВ, Л-10-43 от ПС-10 "Зеленый клин" яч.43</t>
  </si>
  <si>
    <t>КЛ-10 кВ, Л-10-41 от ПС-10 "Зеленый клин" яч.41</t>
  </si>
  <si>
    <t>КЛ-10 кВ, Л-10-37 от ПС-10 "Зеленый клин" яч.37</t>
  </si>
  <si>
    <t>ВЛ-10 кВ, Л-16-14 от ПС-16 "Змеиногорская" яч.14</t>
  </si>
  <si>
    <t>ВЛ-10 кВ, Л-36-5 от ПС-36 "Бобровская" яч.5 (ПАО "Россети Сибирь"-"Алтайэнерго")</t>
  </si>
  <si>
    <t>ГКТП-26-4-14</t>
  </si>
  <si>
    <t>ВЛ-10 кВ, Ф-1 от ПС "Плотинная" (ОАО "РЖД")</t>
  </si>
  <si>
    <t>КЛ-6 кВ, РП-3 яч.6</t>
  </si>
  <si>
    <t>КЛ-6 кВ, РП-2 яч.8</t>
  </si>
  <si>
    <t>ТПП-435</t>
  </si>
  <si>
    <t>ВЛ-10 кВ, Л-26-4 от ПС-26 "Михайловская" яч.4</t>
  </si>
  <si>
    <t>ВЛ-10 кВ, Л-2-21 от ПС-2 "Корчинская" яч.21 (ПАО "Россети Сибирь"-"Алтайэнерго")</t>
  </si>
  <si>
    <t>ВЛ-10 кВ, Л-2-19 от ПС-2 "Корчинская" яч.19 (ПАО "Россети Сибирь"-"Алтайэнерго")</t>
  </si>
  <si>
    <t>ГКТП-25-7-4</t>
  </si>
  <si>
    <t>25.03.2023 02:34:00</t>
  </si>
  <si>
    <t>25.03.2023 03:10:00</t>
  </si>
  <si>
    <t>25.03.2023 13:17:00</t>
  </si>
  <si>
    <t>25.03.2023 21:36:00</t>
  </si>
  <si>
    <t>27.03.2023 20:45:00</t>
  </si>
  <si>
    <t>27.03.2023 10:04:00</t>
  </si>
  <si>
    <t>27.03.2023 14:26:00</t>
  </si>
  <si>
    <t>27.03.2023 12:18:00</t>
  </si>
  <si>
    <t>27.03.2023 17:45:00</t>
  </si>
  <si>
    <t>27.03.2023 11:35:00</t>
  </si>
  <si>
    <t>27.03.2023 17:20:00</t>
  </si>
  <si>
    <t>27.03.2023 11:50:00</t>
  </si>
  <si>
    <t>27.03.2023 12:38:00</t>
  </si>
  <si>
    <t>27.03.2023 11:32:00</t>
  </si>
  <si>
    <t>27.03.2023 12:00:00</t>
  </si>
  <si>
    <t>27.03.2023 12:01:00</t>
  </si>
  <si>
    <t>27.03.2023 14:00:00</t>
  </si>
  <si>
    <t>27.03.2023 12:20:00</t>
  </si>
  <si>
    <t>27.03.2023 12:42:00</t>
  </si>
  <si>
    <t>27.03.2023 16:47:00</t>
  </si>
  <si>
    <t>27.03.2023 17:07:00</t>
  </si>
  <si>
    <t>27.03.2023 13:40:00</t>
  </si>
  <si>
    <t>27.03.2023 15:07:00</t>
  </si>
  <si>
    <t>27.03.2023 16:09:00</t>
  </si>
  <si>
    <t>27.03.2023 14:51:00</t>
  </si>
  <si>
    <t>28.03.2023 20:55:00</t>
  </si>
  <si>
    <t>28.03.2023 08:51:00</t>
  </si>
  <si>
    <t>28.03.2023 15:54:00</t>
  </si>
  <si>
    <t>28.03.2023 16:43:00</t>
  </si>
  <si>
    <t>28.03.2023 14:28:00</t>
  </si>
  <si>
    <t>28.03.2023 14:46:00</t>
  </si>
  <si>
    <t>28.03.2023 14:40:00</t>
  </si>
  <si>
    <t>28.03.2023 11:21:00</t>
  </si>
  <si>
    <t>28.03.2023 16:45:00</t>
  </si>
  <si>
    <t>28.03.2023 16:33:00</t>
  </si>
  <si>
    <t>28.03.2023 14:35:00</t>
  </si>
  <si>
    <t>28.03.2023 13:52:00</t>
  </si>
  <si>
    <t>28.03.2023 16:56:00</t>
  </si>
  <si>
    <t>28.03.2023 17:00:00</t>
  </si>
  <si>
    <t>28.03.2023 16:29:00</t>
  </si>
  <si>
    <t>28.03.2023 14:58:00</t>
  </si>
  <si>
    <t>28.03.2023 18:25:00</t>
  </si>
  <si>
    <t>28.03.2023 15:36:00</t>
  </si>
  <si>
    <t>28.03.2023 16:51:00</t>
  </si>
  <si>
    <t>28.03.2023 16:36:00</t>
  </si>
  <si>
    <t>28.03.2023 17:07:00</t>
  </si>
  <si>
    <t>29.03.2023 05:13:00</t>
  </si>
  <si>
    <t>29.03.2023 08:41:00</t>
  </si>
  <si>
    <t>29.03.2023 16:42:00</t>
  </si>
  <si>
    <t>29.03.2023 17:45:00</t>
  </si>
  <si>
    <t>29.03.2023 09:19:00</t>
  </si>
  <si>
    <t>29.03.2023 13:44:00</t>
  </si>
  <si>
    <t>29.03.2023 16:31:00</t>
  </si>
  <si>
    <t>29.03.2023 11:11:00</t>
  </si>
  <si>
    <t>29.03.2023 14:35:00</t>
  </si>
  <si>
    <t>29.03.2023 12:48:00</t>
  </si>
  <si>
    <t>29.03.2023 12:55:00</t>
  </si>
  <si>
    <t>29.03.2023 17:51:00</t>
  </si>
  <si>
    <t>29.03.2023 17:31:00</t>
  </si>
  <si>
    <t>29.03.2023 10:40:00</t>
  </si>
  <si>
    <t>29.03.2023 16:59:00</t>
  </si>
  <si>
    <t>29.03.2023 13:00:00</t>
  </si>
  <si>
    <t>29.03.2023 12:34:00</t>
  </si>
  <si>
    <t>29.03.2023 11:50:00</t>
  </si>
  <si>
    <t>29.03.2023 13:15:00</t>
  </si>
  <si>
    <t>29.03.2023 16:11:00</t>
  </si>
  <si>
    <t>29.03.2023 13:23:00</t>
  </si>
  <si>
    <t>29.03.2023 14:29:00</t>
  </si>
  <si>
    <t>29.03.2023 14:54:00</t>
  </si>
  <si>
    <t>29.03.2023 16:07:00</t>
  </si>
  <si>
    <t>31.03.2023 04:15:00</t>
  </si>
  <si>
    <t>30.03.2023 20:51:00</t>
  </si>
  <si>
    <t>30.03.2023 10:17:00</t>
  </si>
  <si>
    <t>30.03.2023 17:00:00</t>
  </si>
  <si>
    <t>30.03.2023 11:10:00</t>
  </si>
  <si>
    <t>30.03.2023 16:27:00</t>
  </si>
  <si>
    <t>30.03.2023 15:33:00</t>
  </si>
  <si>
    <t>30.03.2023 09:38:00</t>
  </si>
  <si>
    <t>30.03.2023 17:20:00</t>
  </si>
  <si>
    <t>30.03.2023 11:55:00</t>
  </si>
  <si>
    <t>30.03.2023 15:30:00</t>
  </si>
  <si>
    <t>30.03.2023 14:50:00</t>
  </si>
  <si>
    <t>30.03.2023 16:05:00</t>
  </si>
  <si>
    <t>30.03.2023 15:52:00</t>
  </si>
  <si>
    <t>30.03.2023 14:22:00</t>
  </si>
  <si>
    <t>30.03.2023 16:38:00</t>
  </si>
  <si>
    <t>30.03.2023 16:37:00</t>
  </si>
  <si>
    <t>30.03.2023 16:48:00</t>
  </si>
  <si>
    <t>30.03.2023 15:57:00</t>
  </si>
  <si>
    <t>30.03.2023 15:37:00</t>
  </si>
  <si>
    <t>30.03.2023 16:07:00</t>
  </si>
  <si>
    <t>30.03.2023 16:50:00</t>
  </si>
  <si>
    <t>31.03.2023 16:40:00</t>
  </si>
  <si>
    <t>31.03.2023 15:03:00</t>
  </si>
  <si>
    <t>31.03.2023 09:57:00</t>
  </si>
  <si>
    <t>31.03.2023 11:40:00</t>
  </si>
  <si>
    <t>31.03.2023 11:12:00</t>
  </si>
  <si>
    <t>31.03.2023 14:57:00</t>
  </si>
  <si>
    <t>31.03.2023 15:38:00</t>
  </si>
  <si>
    <t>31.03.2023 15:50:00</t>
  </si>
  <si>
    <t>31.03.2023 11:27:00</t>
  </si>
  <si>
    <t>31.03.2023 11:25:00</t>
  </si>
  <si>
    <t>31.03.2023 14:22:00</t>
  </si>
  <si>
    <t>31.03.2023 11:34:00</t>
  </si>
  <si>
    <t>31.03.2023 11:42:00</t>
  </si>
  <si>
    <t>31.03.2023 16:36:00</t>
  </si>
  <si>
    <t>31.03.2023 15:04:00</t>
  </si>
  <si>
    <t>31.03.2023 14:52:00</t>
  </si>
  <si>
    <t>31.03.2023 15:08:00</t>
  </si>
  <si>
    <t>31.03.2023 16:05:00</t>
  </si>
  <si>
    <t>31.03.2023 15:15:00</t>
  </si>
  <si>
    <t>03.04.2023 22:55:00</t>
  </si>
  <si>
    <t>03.04.2023 22:48:00</t>
  </si>
  <si>
    <t>03.04.2023 14:28:00</t>
  </si>
  <si>
    <t>03.04.2023 12:21:00</t>
  </si>
  <si>
    <t>03.04.2023 11:30:00</t>
  </si>
  <si>
    <t>03.04.2023 11:13:00</t>
  </si>
  <si>
    <t>03.04.2023 14:32:00</t>
  </si>
  <si>
    <t>03.04.2023 16:30:00</t>
  </si>
  <si>
    <t>03.04.2023 15:57:00</t>
  </si>
  <si>
    <t>03.04.2023 11:42:00</t>
  </si>
  <si>
    <t>03.04.2023 17:05:00</t>
  </si>
  <si>
    <t>03.04.2023 17:15:00</t>
  </si>
  <si>
    <t>03.04.2023 15:18:00</t>
  </si>
  <si>
    <t>03.04.2023 13:31:00</t>
  </si>
  <si>
    <t>03.04.2023 16:29:00</t>
  </si>
  <si>
    <t>03.04.2023 14:50:00</t>
  </si>
  <si>
    <t>03.04.2023 15:51:00</t>
  </si>
  <si>
    <t>03.04.2023 16:16:00</t>
  </si>
  <si>
    <t>03.04.2023 16:55:00</t>
  </si>
  <si>
    <t>03.04.2023 17:13:00</t>
  </si>
  <si>
    <t>03.04.2023 16:03:00</t>
  </si>
  <si>
    <t>03.04.2023 17:54:00</t>
  </si>
  <si>
    <t>04.04.2023 20:40:00</t>
  </si>
  <si>
    <t>04.04.2023 20:30:00</t>
  </si>
  <si>
    <t>05.04.2023 00:32:00</t>
  </si>
  <si>
    <t>04.04.2023 12:21:00</t>
  </si>
  <si>
    <t>04.04.2023 16:19:00</t>
  </si>
  <si>
    <t>04.04.2023 16:16:00</t>
  </si>
  <si>
    <t>04.04.2023 11:22:00</t>
  </si>
  <si>
    <t>04.04.2023 11:35:00</t>
  </si>
  <si>
    <t>04.04.2023 16:29:00</t>
  </si>
  <si>
    <t>04.04.2023 12:49:00</t>
  </si>
  <si>
    <t>04.04.2023 15:42:00</t>
  </si>
  <si>
    <t>04.04.2023 16:00:00</t>
  </si>
  <si>
    <t>04.04.2023 11:59:00</t>
  </si>
  <si>
    <t>04.04.2023 15:49:00</t>
  </si>
  <si>
    <t>04.04.2023 13:48:00</t>
  </si>
  <si>
    <t>04.04.2023 18:30:00</t>
  </si>
  <si>
    <t>04.04.2023 16:20:00</t>
  </si>
  <si>
    <t>04.04.2023 14:18:00</t>
  </si>
  <si>
    <t>04.04.2023 16:34:00</t>
  </si>
  <si>
    <t>04.04.2023 15:32:00</t>
  </si>
  <si>
    <t>04.04.2023 16:11:00</t>
  </si>
  <si>
    <t>04.04.2023 16:18:00</t>
  </si>
  <si>
    <t>04.04.2023 15:46:00</t>
  </si>
  <si>
    <t>05.04.2023 22:16:00</t>
  </si>
  <si>
    <t>05.04.2023 20:46:00</t>
  </si>
  <si>
    <t>05.04.2023 13:45:00</t>
  </si>
  <si>
    <t>05.04.2023 11:20:00</t>
  </si>
  <si>
    <t>05.04.2023 10:42:00</t>
  </si>
  <si>
    <t>05.04.2023 16:30:00</t>
  </si>
  <si>
    <t>05.04.2023 16:10:00</t>
  </si>
  <si>
    <t>05.04.2023 15:34:00</t>
  </si>
  <si>
    <t>05.04.2023 16:09:00</t>
  </si>
  <si>
    <t>05.04.2023 11:21:00</t>
  </si>
  <si>
    <t>05.04.2023 17:16:00</t>
  </si>
  <si>
    <t>05.04.2023 13:35:00</t>
  </si>
  <si>
    <t>05.04.2023 15:30:00</t>
  </si>
  <si>
    <t>05.04.2023 16:31:00</t>
  </si>
  <si>
    <t>05.04.2023 17:03:00</t>
  </si>
  <si>
    <t>05.04.2023 16:21:00</t>
  </si>
  <si>
    <t>05.04.2023 16:34:00</t>
  </si>
  <si>
    <t>05.04.2023 15:06:00</t>
  </si>
  <si>
    <t>05.04.2023 15:59:00</t>
  </si>
  <si>
    <t>05.04.2023 19:06:00</t>
  </si>
  <si>
    <t>06.04.2023 11:42:00</t>
  </si>
  <si>
    <t>07.04.2023 02:14:00</t>
  </si>
  <si>
    <t>07.04.2023 01:48:00</t>
  </si>
  <si>
    <t>06.04.2023 16:55:00</t>
  </si>
  <si>
    <t>06.04.2023 16:29:00</t>
  </si>
  <si>
    <t>06.04.2023 14:05:00</t>
  </si>
  <si>
    <t>06.04.2023 13:42:00</t>
  </si>
  <si>
    <t>06.04.2023 17:05:00</t>
  </si>
  <si>
    <t>06.04.2023 16:35:00</t>
  </si>
  <si>
    <t>06.04.2023 11:33:00</t>
  </si>
  <si>
    <t>06.04.2023 15:29:00</t>
  </si>
  <si>
    <t>06.04.2023 16:51:00</t>
  </si>
  <si>
    <t>06.04.2023 16:00:00</t>
  </si>
  <si>
    <t>06.04.2023 15:55:00</t>
  </si>
  <si>
    <t>06.04.2023 16:32:00</t>
  </si>
  <si>
    <t>06.04.2023 16:13:00</t>
  </si>
  <si>
    <t>06.04.2023 16:49:00</t>
  </si>
  <si>
    <t>06.04.2023 15:50:00</t>
  </si>
  <si>
    <t>06.04.2023 15:12:00</t>
  </si>
  <si>
    <t>06.04.2023 15:30:00</t>
  </si>
  <si>
    <t>06.04.2023 15:06:00</t>
  </si>
  <si>
    <t>06.04.2023 15:20:00</t>
  </si>
  <si>
    <t>06.04.2023 17:08:00</t>
  </si>
  <si>
    <t>07.04.2023 21:10:00</t>
  </si>
  <si>
    <t>07.04.2023 21:28:00</t>
  </si>
  <si>
    <t>07.04.2023 18:22:00</t>
  </si>
  <si>
    <t>07.04.2023 14:17:00</t>
  </si>
  <si>
    <t>07.04.2023 12:25:00</t>
  </si>
  <si>
    <t>07.04.2023 11:44:00</t>
  </si>
  <si>
    <t>07.04.2023 11:31:00</t>
  </si>
  <si>
    <t>07.04.2023 15:36:00</t>
  </si>
  <si>
    <t>07.04.2023 12:28:00</t>
  </si>
  <si>
    <t>07.04.2023 11:12:00</t>
  </si>
  <si>
    <t>07.04.2023 16:28:00</t>
  </si>
  <si>
    <t>07.04.2023 11:32:00</t>
  </si>
  <si>
    <t>07.04.2023 12:00:00</t>
  </si>
  <si>
    <t>07.04.2023 11:40:00</t>
  </si>
  <si>
    <t>07.04.2023 15:42:00</t>
  </si>
  <si>
    <t>07.04.2023 11:47:00</t>
  </si>
  <si>
    <t>07.04.2023 15:43:00</t>
  </si>
  <si>
    <t>07.04.2023 16:51:00</t>
  </si>
  <si>
    <t>07.04.2023 15:40:00</t>
  </si>
  <si>
    <t>07.04.2023 14:34:00</t>
  </si>
  <si>
    <t>07.04.2023 17:12:00</t>
  </si>
  <si>
    <t>07.04.2023 14:23:00</t>
  </si>
  <si>
    <t>07.04.2023 17:19:00</t>
  </si>
  <si>
    <t>07.04.2023 15:20:00</t>
  </si>
  <si>
    <t>07.04.2023 15:30:00</t>
  </si>
  <si>
    <t>07.04.2023 15:50:00</t>
  </si>
  <si>
    <t>07.04.2023 15:47:00</t>
  </si>
  <si>
    <t>07.04.2023 15:05:00</t>
  </si>
  <si>
    <t>07.04.2023 22:18:00</t>
  </si>
  <si>
    <t>07.04.2023 23:15:00</t>
  </si>
  <si>
    <t>07.04.2023 23:23:00</t>
  </si>
  <si>
    <t>08.04.2023 06:05:00</t>
  </si>
  <si>
    <t>08.04.2023 13:38:00</t>
  </si>
  <si>
    <t>08.04.2023 21:12:00</t>
  </si>
  <si>
    <t>10.04.2023 21:55:00</t>
  </si>
  <si>
    <t>10.04.2023 23:11:00</t>
  </si>
  <si>
    <t>10.04.2023 05:10:00</t>
  </si>
  <si>
    <t>10.04.2023 05:27:00</t>
  </si>
  <si>
    <t>10.04.2023 06:45:00</t>
  </si>
  <si>
    <t>10.04.2023 09:03:00</t>
  </si>
  <si>
    <t>10.04.2023 11:23:00</t>
  </si>
  <si>
    <t>10.04.2023 11:41:00</t>
  </si>
  <si>
    <t>10.04.2023 12:47:00</t>
  </si>
  <si>
    <t>10.04.2023 16:08:00</t>
  </si>
  <si>
    <t>10.04.2023 15:55:00</t>
  </si>
  <si>
    <t>10.04.2023 16:12:00</t>
  </si>
  <si>
    <t>10.04.2023 11:53:00</t>
  </si>
  <si>
    <t>10.04.2023 16:39:00</t>
  </si>
  <si>
    <t>10.04.2023 15:59:00</t>
  </si>
  <si>
    <t>10.04.2023 16:40:00</t>
  </si>
  <si>
    <t>10.04.2023 17:53:00</t>
  </si>
  <si>
    <t>10.04.2023 15:54:00</t>
  </si>
  <si>
    <t>10.04.2023 14:44:00</t>
  </si>
  <si>
    <t>10.04.2023 15:52:00</t>
  </si>
  <si>
    <t>10.04.2023 15:40:00</t>
  </si>
  <si>
    <t>10.04.2023 14:51:00</t>
  </si>
  <si>
    <t>10.04.2023 18:24:00</t>
  </si>
  <si>
    <t>10.04.2023 17:26:00</t>
  </si>
  <si>
    <t>11.04.2023 22:28:00</t>
  </si>
  <si>
    <t>12.04.2023 01:00:00</t>
  </si>
  <si>
    <t>12.04.2023 23:48:00</t>
  </si>
  <si>
    <t>11.04.2023 21:26:00</t>
  </si>
  <si>
    <t>11.04.2023 21:47:00</t>
  </si>
  <si>
    <t>11.04.2023 21:18:00</t>
  </si>
  <si>
    <t>11.04.2023 21:57:00</t>
  </si>
  <si>
    <t>11.04.2023 01:29:00</t>
  </si>
  <si>
    <t>11.04.2023 01:18:00</t>
  </si>
  <si>
    <t>11.04.2023 05:15:00</t>
  </si>
  <si>
    <t>11.04.2023 16:52:00</t>
  </si>
  <si>
    <t>11.04.2023 16:45:00</t>
  </si>
  <si>
    <t>11.04.2023 15:50:00</t>
  </si>
  <si>
    <t>11.04.2023 16:00:00</t>
  </si>
  <si>
    <t>11.04.2023 11:56:00</t>
  </si>
  <si>
    <t>11.04.2023 11:49:00</t>
  </si>
  <si>
    <t>11.04.2023 16:23:00</t>
  </si>
  <si>
    <t>11.04.2023 16:21:00</t>
  </si>
  <si>
    <t>11.04.2023 11:44:00</t>
  </si>
  <si>
    <t>12.04.2023 21:22:00</t>
  </si>
  <si>
    <t>11.04.2023 16:31:00</t>
  </si>
  <si>
    <t>11.04.2023 16:32:00</t>
  </si>
  <si>
    <t>11.04.2023 16:29:00</t>
  </si>
  <si>
    <t>11.04.2023 14:58:00</t>
  </si>
  <si>
    <t>11.04.2023 15:19:00</t>
  </si>
  <si>
    <t>11.04.2023 17:41:00</t>
  </si>
  <si>
    <t>11.04.2023 16:17:00</t>
  </si>
  <si>
    <t>11.04.2023 16:55:00</t>
  </si>
  <si>
    <t>11.04.2023 17:05:00</t>
  </si>
  <si>
    <t>13.04.2023 00:15:00</t>
  </si>
  <si>
    <t>12.04.2023 16:35:00</t>
  </si>
  <si>
    <t>12.04.2023 20:40:00</t>
  </si>
  <si>
    <t>12.04.2023 05:28:00</t>
  </si>
  <si>
    <t>14.04.2023 17:54:00</t>
  </si>
  <si>
    <t>12.04.2023 17:11:00</t>
  </si>
  <si>
    <t>12.04.2023 16:11:00</t>
  </si>
  <si>
    <t>12.04.2023 17:55:00</t>
  </si>
  <si>
    <t>12.04.2023 19:17:00</t>
  </si>
  <si>
    <t>12.04.2023 16:40:00</t>
  </si>
  <si>
    <t>12.04.2023 14:20:00</t>
  </si>
  <si>
    <t>12.04.2023 15:59:00</t>
  </si>
  <si>
    <t>12.04.2023 15:44:00</t>
  </si>
  <si>
    <t>12.04.2023 16:47:00</t>
  </si>
  <si>
    <t>12.04.2023 17:21:00</t>
  </si>
  <si>
    <t>13.04.2023 20:55:00</t>
  </si>
  <si>
    <t>14.04.2023 01:45:00</t>
  </si>
  <si>
    <t>13.04.2023 05:09:00</t>
  </si>
  <si>
    <t>13.04.2023 05:44:00</t>
  </si>
  <si>
    <t>13.04.2023 11:39:00</t>
  </si>
  <si>
    <t>13.04.2023 16:38:00</t>
  </si>
  <si>
    <t>13.04.2023 12:31:00</t>
  </si>
  <si>
    <t>13.04.2023 16:15:00</t>
  </si>
  <si>
    <t>13.04.2023 15:14:00</t>
  </si>
  <si>
    <t>13.04.2023 11:59:00</t>
  </si>
  <si>
    <t>13.04.2023 14:52:00</t>
  </si>
  <si>
    <t>13.04.2023 10:05:00</t>
  </si>
  <si>
    <t>13.04.2023 16:19:00</t>
  </si>
  <si>
    <t>13.04.2023 15:25:00</t>
  </si>
  <si>
    <t>13.04.2023 16:39:00</t>
  </si>
  <si>
    <t>13.04.2023 23:30:00</t>
  </si>
  <si>
    <t>13.04.2023 16:01:00</t>
  </si>
  <si>
    <t>13.04.2023 17:34:00</t>
  </si>
  <si>
    <t>13.04.2023 11:47:00</t>
  </si>
  <si>
    <t>13.04.2023 16:26:00</t>
  </si>
  <si>
    <t>13.04.2023 11:00:00</t>
  </si>
  <si>
    <t>13.04.2023 16:09:00</t>
  </si>
  <si>
    <t>13.04.2023 11:40:00</t>
  </si>
  <si>
    <t>13.04.2023 11:26:00</t>
  </si>
  <si>
    <t>13.04.2023 14:13:00</t>
  </si>
  <si>
    <t>13.04.2023 16:36:00</t>
  </si>
  <si>
    <t>13.04.2023 16:30:00</t>
  </si>
  <si>
    <t>13.04.2023 15:26:00</t>
  </si>
  <si>
    <t>13.04.2023 14:16:00</t>
  </si>
  <si>
    <t>13.04.2023 14:01:00</t>
  </si>
  <si>
    <t>13.04.2023 14:22:00</t>
  </si>
  <si>
    <t>13.04.2023 14:37:00</t>
  </si>
  <si>
    <t>13.04.2023 16:31:00</t>
  </si>
  <si>
    <t>13.04.2023 16:44:00</t>
  </si>
  <si>
    <t>13.04.2023 18:41:00</t>
  </si>
  <si>
    <t>14.04.2023 21:18:00</t>
  </si>
  <si>
    <t>14.04.2023 21:01:00</t>
  </si>
  <si>
    <t>14.04.2023 05:59:00</t>
  </si>
  <si>
    <t>14.04.2023 06:42:00</t>
  </si>
  <si>
    <t>14.04.2023 08:15:00</t>
  </si>
  <si>
    <t>14.04.2023 18:16:00</t>
  </si>
  <si>
    <t>14.04.2023 11:40:00</t>
  </si>
  <si>
    <t>14.04.2023 10:11:00</t>
  </si>
  <si>
    <t>14.04.2023 11:59:00</t>
  </si>
  <si>
    <t>14.04.2023 14:20:00</t>
  </si>
  <si>
    <t>14.04.2023 11:37:00</t>
  </si>
  <si>
    <t>14.04.2023 10:39:00</t>
  </si>
  <si>
    <t>14.04.2023 16:55:00</t>
  </si>
  <si>
    <t>14.04.2023 11:10:00</t>
  </si>
  <si>
    <t>14.04.2023 13:15:00</t>
  </si>
  <si>
    <t>14.04.2023 16:19:00</t>
  </si>
  <si>
    <t>14.04.2023 15:13:00</t>
  </si>
  <si>
    <t>14.04.2023 15:10:00</t>
  </si>
  <si>
    <t>14.04.2023 10:22:00</t>
  </si>
  <si>
    <t>14.04.2023 11:55:00</t>
  </si>
  <si>
    <t>14.04.2023 16:16:00</t>
  </si>
  <si>
    <t>14.04.2023 13:05:00</t>
  </si>
  <si>
    <t>14.04.2023 15:50:00</t>
  </si>
  <si>
    <t>14.04.2023 16:30:00</t>
  </si>
  <si>
    <t>14.04.2023 15:55:00</t>
  </si>
  <si>
    <t>14.04.2023 15:19:00</t>
  </si>
  <si>
    <t>14.04.2023 15:35:00</t>
  </si>
  <si>
    <t>14.04.2023 15:43:00</t>
  </si>
  <si>
    <t>14.04.2023 15:47:00</t>
  </si>
  <si>
    <t>14.04.2023 16:15:00</t>
  </si>
  <si>
    <t>15.04.2023 14:23:00</t>
  </si>
  <si>
    <t>15.04.2023 05:47:00</t>
  </si>
  <si>
    <t>15.04.2023 10:58:00</t>
  </si>
  <si>
    <t>15.04.2023 12:59:00</t>
  </si>
  <si>
    <t>15.04.2023 13:43:00</t>
  </si>
  <si>
    <t>15.04.2023 23:59:00</t>
  </si>
  <si>
    <t>16.04.2023 21:14:00</t>
  </si>
  <si>
    <t>17.04.2023 23:37:00</t>
  </si>
  <si>
    <t>18.04.2023 00:36:00</t>
  </si>
  <si>
    <t>17.04.2023 02:00:00</t>
  </si>
  <si>
    <t>17.04.2023 11:08:00</t>
  </si>
  <si>
    <t>17.04.2023 15:40:00</t>
  </si>
  <si>
    <t>18.04.2023 00:34:00</t>
  </si>
  <si>
    <t>17.04.2023 10:27:00</t>
  </si>
  <si>
    <t>17.04.2023 16:34:00</t>
  </si>
  <si>
    <t>17.04.2023 15:35:00</t>
  </si>
  <si>
    <t>17.04.2023 13:15:00</t>
  </si>
  <si>
    <t>17.04.2023 11:24:00</t>
  </si>
  <si>
    <t>17.04.2023 16:39:00</t>
  </si>
  <si>
    <t>17.04.2023 14:57:00</t>
  </si>
  <si>
    <t>19.04.2023 22:28:00</t>
  </si>
  <si>
    <t>17.04.2023 16:55:00</t>
  </si>
  <si>
    <t>17.04.2023 15:46:00</t>
  </si>
  <si>
    <t>17.04.2023 14:30:00</t>
  </si>
  <si>
    <t>17.04.2023 16:44:00</t>
  </si>
  <si>
    <t>17.04.2023 15:17:00</t>
  </si>
  <si>
    <t>17.04.2023 16:20:00</t>
  </si>
  <si>
    <t>17.04.2023 16:28:00</t>
  </si>
  <si>
    <t>17.04.2023 16:42:00</t>
  </si>
  <si>
    <t>17.04.2023 22:31:00</t>
  </si>
  <si>
    <t>18.04.2023 23:54:00</t>
  </si>
  <si>
    <t>18.04.2023 23:00:00</t>
  </si>
  <si>
    <t>19.04.2023 00:16:00</t>
  </si>
  <si>
    <t>19.04.2023 00:30:00</t>
  </si>
  <si>
    <t>19.04.2023 01:02:00</t>
  </si>
  <si>
    <t>19.04.2023 22:47:00</t>
  </si>
  <si>
    <t>18.04.2023 05:55:00</t>
  </si>
  <si>
    <t>18.04.2023 06:18:00</t>
  </si>
  <si>
    <t>18.04.2023 17:27:00</t>
  </si>
  <si>
    <t>18.04.2023 11:57:00</t>
  </si>
  <si>
    <t>18.04.2023 16:40:00</t>
  </si>
  <si>
    <t>18.04.2023 16:18:00</t>
  </si>
  <si>
    <t>18.04.2023 15:18:00</t>
  </si>
  <si>
    <t>18.04.2023 15:14:00</t>
  </si>
  <si>
    <t>18.04.2023 17:56:00</t>
  </si>
  <si>
    <t>18.04.2023 17:22:00</t>
  </si>
  <si>
    <t>18.04.2023 15:52:00</t>
  </si>
  <si>
    <t>18.04.2023 15:23:00</t>
  </si>
  <si>
    <t>18.04.2023 14:45:00</t>
  </si>
  <si>
    <t>18.04.2023 12:10:00</t>
  </si>
  <si>
    <t>18.04.2023 17:50:00</t>
  </si>
  <si>
    <t>18.04.2023 11:35:00</t>
  </si>
  <si>
    <t>18.04.2023 12:00:00</t>
  </si>
  <si>
    <t>18.04.2023 16:59:00</t>
  </si>
  <si>
    <t>18.04.2023 13:19:00</t>
  </si>
  <si>
    <t>18.04.2023 12:24:00</t>
  </si>
  <si>
    <t>18.04.2023 12:37:00</t>
  </si>
  <si>
    <t>18.04.2023 12:50:00</t>
  </si>
  <si>
    <t>18.04.2023 14:17:00</t>
  </si>
  <si>
    <t>18.04.2023 16:00:00</t>
  </si>
  <si>
    <t>18.04.2023 15:58:00</t>
  </si>
  <si>
    <t>18.04.2023 13:50:00</t>
  </si>
  <si>
    <t>18.04.2023 14:18:00</t>
  </si>
  <si>
    <t>18.04.2023 15:00:00</t>
  </si>
  <si>
    <t>18.04.2023 17:14:00</t>
  </si>
  <si>
    <t>18.04.2023 16:08:00</t>
  </si>
  <si>
    <t>19.04.2023 01:36:00</t>
  </si>
  <si>
    <t>19.04.2023 23:29:00</t>
  </si>
  <si>
    <t>19.04.2023 23:08:00</t>
  </si>
  <si>
    <t>21.04.2023 04:42:00</t>
  </si>
  <si>
    <t>19.04.2023 09:30:00</t>
  </si>
  <si>
    <t>19.04.2023 10:08:00</t>
  </si>
  <si>
    <t>19.04.2023 15:43:00</t>
  </si>
  <si>
    <t>19.04.2023 16:42:00</t>
  </si>
  <si>
    <t>19.04.2023 16:29:00</t>
  </si>
  <si>
    <t>19.04.2023 17:13:00</t>
  </si>
  <si>
    <t>19.04.2023 17:03:00</t>
  </si>
  <si>
    <t>19.04.2023 12:12:00</t>
  </si>
  <si>
    <t>19.04.2023 11:26:00</t>
  </si>
  <si>
    <t>19.04.2023 15:00:00</t>
  </si>
  <si>
    <t>19.04.2023 17:24:00</t>
  </si>
  <si>
    <t>19.04.2023 15:54:00</t>
  </si>
  <si>
    <t>19.04.2023 16:44:00</t>
  </si>
  <si>
    <t>19.04.2023 14:40:00</t>
  </si>
  <si>
    <t>19.04.2023 16:09:00</t>
  </si>
  <si>
    <t>19.04.2023 15:35:00</t>
  </si>
  <si>
    <t>19.04.2023 16:37:00</t>
  </si>
  <si>
    <t>19.04.2023 14:46:00</t>
  </si>
  <si>
    <t>19.04.2023 16:39:00</t>
  </si>
  <si>
    <t>19.04.2023 16:46:00</t>
  </si>
  <si>
    <t>19.04.2023 18:18:00</t>
  </si>
  <si>
    <t>20.04.2023 23:20:00</t>
  </si>
  <si>
    <t>20.04.2023 15:38:00</t>
  </si>
  <si>
    <t>20.04.2023 11:23:00</t>
  </si>
  <si>
    <t>20.04.2023 10:15:00</t>
  </si>
  <si>
    <t>20.04.2023 15:34:00</t>
  </si>
  <si>
    <t>20.04.2023 16:35:00</t>
  </si>
  <si>
    <t>20.04.2023 16:22:00</t>
  </si>
  <si>
    <t>20.04.2023 17:00:00</t>
  </si>
  <si>
    <t>20.04.2023 16:47:00</t>
  </si>
  <si>
    <t>20.04.2023 13:25:00</t>
  </si>
  <si>
    <t>20.04.2023 14:06:00</t>
  </si>
  <si>
    <t>20.04.2023 14:49:00</t>
  </si>
  <si>
    <t>20.04.2023 15:00:00</t>
  </si>
  <si>
    <t>20.04.2023 15:42:00</t>
  </si>
  <si>
    <t>20.04.2023 14:16:00</t>
  </si>
  <si>
    <t>20.04.2023 16:06:00</t>
  </si>
  <si>
    <t>20.04.2023 14:35:00</t>
  </si>
  <si>
    <t>20.04.2023 15:45:00</t>
  </si>
  <si>
    <t>20.04.2023 16:59:00</t>
  </si>
  <si>
    <t>20.04.2023 16:15:00</t>
  </si>
  <si>
    <t>21.04.2023 20:50:00</t>
  </si>
  <si>
    <t>21.04.2023 23:29:00</t>
  </si>
  <si>
    <t>22.04.2023 00:05:00</t>
  </si>
  <si>
    <t>21.04.2023 23:58:00</t>
  </si>
  <si>
    <t>21.04.2023 17:26:00</t>
  </si>
  <si>
    <t>21.04.2023 14:57:00</t>
  </si>
  <si>
    <t>21.04.2023 15:54:00</t>
  </si>
  <si>
    <t>21.04.2023 18:37:00</t>
  </si>
  <si>
    <t>21.04.2023 18:44:00</t>
  </si>
  <si>
    <t>21.04.2023 18:29:00</t>
  </si>
  <si>
    <t>21.04.2023 15:36:00</t>
  </si>
  <si>
    <t>21.04.2023 15:07:00</t>
  </si>
  <si>
    <t>21.04.2023 12:35:00</t>
  </si>
  <si>
    <t>21.04.2023 12:13:00</t>
  </si>
  <si>
    <t>21.04.2023 12:01:00</t>
  </si>
  <si>
    <t>21.04.2023 16:02:00</t>
  </si>
  <si>
    <t>21.04.2023 12:22:00</t>
  </si>
  <si>
    <t>21.04.2023 11:38:00</t>
  </si>
  <si>
    <t>21.04.2023 10:36:00</t>
  </si>
  <si>
    <t>21.04.2023 14:13:00</t>
  </si>
  <si>
    <t>21.04.2023 17:40:00</t>
  </si>
  <si>
    <t>21.04.2023 15:00:00</t>
  </si>
  <si>
    <t>21.04.2023 13:00:00</t>
  </si>
  <si>
    <t>21.04.2023 15:18:00</t>
  </si>
  <si>
    <t>21.04.2023 15:20:00</t>
  </si>
  <si>
    <t>21.04.2023 14:25:00</t>
  </si>
  <si>
    <t>21.04.2023 14:05:00</t>
  </si>
  <si>
    <t>21.04.2023 16:01:00</t>
  </si>
  <si>
    <t>21.04.2023 18:18:00</t>
  </si>
  <si>
    <t>22.04.2023 02:20:00</t>
  </si>
  <si>
    <t>24.04.2023 09:07:00</t>
  </si>
  <si>
    <t>24.04.2023 16:21:00</t>
  </si>
  <si>
    <t>24.04.2023 16:20:00</t>
  </si>
  <si>
    <t>24.04.2023 16:28:00</t>
  </si>
  <si>
    <t>24.04.2023 15:26:00</t>
  </si>
  <si>
    <t>24.04.2023 12:20:00</t>
  </si>
  <si>
    <t>24.04.2023 18:25:00</t>
  </si>
  <si>
    <t>24.04.2023 14:44:00</t>
  </si>
  <si>
    <t>24.04.2023 12:38:00</t>
  </si>
  <si>
    <t>24.04.2023 16:04:00</t>
  </si>
  <si>
    <t>24.04.2023 16:42:00</t>
  </si>
  <si>
    <t>24.04.2023 14:58:00</t>
  </si>
  <si>
    <t>24.04.2023 16:34:00</t>
  </si>
  <si>
    <t>24.04.2023 16:31:00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</si>
  <si>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марта 2023 г. по 24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</si>
</sst>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0"/>
  <sheetViews>
    <sheetView tabSelected="1" workbookViewId="0">
      <selection activeCell="A2" sqref="A2:E2"/>
    </sheetView>
  </sheetViews>
  <sheetFormatPr defaultRowHeight="15" x14ac:dyDescent="0.25"/>
  <cols>
    <col min="1" max="1" width="55.42578125" style="7" bestFit="1" customWidth="1"/>
    <col min="2" max="2" width="84.42578125" style="7" bestFit="1" customWidth="1"/>
    <col min="3" max="3" width="24.42578125" style="8" customWidth="1"/>
    <col min="4" max="4" width="23.42578125" style="8" customWidth="1"/>
    <col min="5" max="5" width="15.85546875" style="6" customWidth="1"/>
    <col min="6" max="6" width="9.140625" style="7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25" t="s">
        <v>993</v>
      </c>
      <c r="B2" s="26"/>
      <c r="C2" s="26"/>
      <c r="D2" s="26"/>
      <c r="E2" s="26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s="20" customFormat="1" x14ac:dyDescent="0.25">
      <c r="A4" s="12" t="s">
        <v>10</v>
      </c>
      <c r="B4" s="12" t="s">
        <v>141</v>
      </c>
      <c r="C4" s="18">
        <v>45010.095833333333</v>
      </c>
      <c r="D4" s="11" t="s">
        <v>472</v>
      </c>
      <c r="E4" s="13">
        <f t="shared" ref="E4:E38" si="0">D4-C4</f>
        <v>1.1111111110949423E-2</v>
      </c>
      <c r="F4" s="19">
        <f t="shared" ref="F4:F67" si="1">(HOUR(E4)+MINUTE(E4)/60+SECOND(E4)/360)</f>
        <v>0.26666666666666666</v>
      </c>
    </row>
    <row r="5" spans="1:6" s="20" customFormat="1" x14ac:dyDescent="0.25">
      <c r="A5" s="12" t="s">
        <v>10</v>
      </c>
      <c r="B5" s="12" t="s">
        <v>142</v>
      </c>
      <c r="C5" s="18">
        <v>45010.127083333333</v>
      </c>
      <c r="D5" s="11" t="s">
        <v>473</v>
      </c>
      <c r="E5" s="13">
        <f t="shared" si="0"/>
        <v>4.8611111124046147E-3</v>
      </c>
      <c r="F5" s="19">
        <f t="shared" si="1"/>
        <v>0.11666666666666667</v>
      </c>
    </row>
    <row r="6" spans="1:6" s="20" customFormat="1" x14ac:dyDescent="0.25">
      <c r="A6" s="12" t="s">
        <v>128</v>
      </c>
      <c r="B6" s="12" t="s">
        <v>143</v>
      </c>
      <c r="C6" s="18">
        <v>45010.459722222222</v>
      </c>
      <c r="D6" s="11" t="s">
        <v>474</v>
      </c>
      <c r="E6" s="13">
        <f t="shared" si="0"/>
        <v>9.375E-2</v>
      </c>
      <c r="F6" s="19">
        <f t="shared" si="1"/>
        <v>2.25</v>
      </c>
    </row>
    <row r="7" spans="1:6" s="20" customFormat="1" x14ac:dyDescent="0.25">
      <c r="A7" s="12" t="s">
        <v>22</v>
      </c>
      <c r="B7" s="12" t="s">
        <v>56</v>
      </c>
      <c r="C7" s="18">
        <v>45010.856944444444</v>
      </c>
      <c r="D7" s="11" t="s">
        <v>475</v>
      </c>
      <c r="E7" s="13">
        <f t="shared" si="0"/>
        <v>4.3055555557657499E-2</v>
      </c>
      <c r="F7" s="19">
        <f t="shared" si="1"/>
        <v>1.0333333333333334</v>
      </c>
    </row>
    <row r="8" spans="1:6" s="20" customFormat="1" x14ac:dyDescent="0.25">
      <c r="A8" s="12" t="s">
        <v>5</v>
      </c>
      <c r="B8" s="12" t="s">
        <v>144</v>
      </c>
      <c r="C8" s="18">
        <v>45011.95416666667</v>
      </c>
      <c r="D8" s="11" t="s">
        <v>476</v>
      </c>
      <c r="E8" s="13">
        <f t="shared" si="0"/>
        <v>0.91041666666569654</v>
      </c>
      <c r="F8" s="19">
        <f t="shared" si="1"/>
        <v>21.85</v>
      </c>
    </row>
    <row r="9" spans="1:6" s="20" customFormat="1" x14ac:dyDescent="0.25">
      <c r="A9" s="12" t="s">
        <v>20</v>
      </c>
      <c r="B9" s="12" t="s">
        <v>114</v>
      </c>
      <c r="C9" s="18">
        <v>45012.372916666667</v>
      </c>
      <c r="D9" s="11" t="s">
        <v>477</v>
      </c>
      <c r="E9" s="13">
        <f t="shared" si="0"/>
        <v>4.6527777776645962E-2</v>
      </c>
      <c r="F9" s="19">
        <f t="shared" si="1"/>
        <v>1.1166666666666667</v>
      </c>
    </row>
    <row r="10" spans="1:6" s="20" customFormat="1" x14ac:dyDescent="0.25">
      <c r="A10" s="12" t="s">
        <v>35</v>
      </c>
      <c r="B10" s="12" t="s">
        <v>145</v>
      </c>
      <c r="C10" s="18">
        <v>45012.384722222225</v>
      </c>
      <c r="D10" s="11" t="s">
        <v>478</v>
      </c>
      <c r="E10" s="13">
        <f t="shared" si="0"/>
        <v>0.21666666666715173</v>
      </c>
      <c r="F10" s="19">
        <f t="shared" si="1"/>
        <v>5.2</v>
      </c>
    </row>
    <row r="11" spans="1:6" s="20" customFormat="1" x14ac:dyDescent="0.25">
      <c r="A11" s="12" t="s">
        <v>17</v>
      </c>
      <c r="B11" s="12" t="s">
        <v>146</v>
      </c>
      <c r="C11" s="18">
        <v>45012.385416666664</v>
      </c>
      <c r="D11" s="11" t="s">
        <v>479</v>
      </c>
      <c r="E11" s="13">
        <f t="shared" si="0"/>
        <v>0.12708333333284827</v>
      </c>
      <c r="F11" s="19">
        <f t="shared" si="1"/>
        <v>3.05</v>
      </c>
    </row>
    <row r="12" spans="1:6" s="20" customFormat="1" x14ac:dyDescent="0.25">
      <c r="A12" s="12" t="s">
        <v>28</v>
      </c>
      <c r="B12" s="12" t="s">
        <v>147</v>
      </c>
      <c r="C12" s="18">
        <v>45012.417361111111</v>
      </c>
      <c r="D12" s="11" t="s">
        <v>480</v>
      </c>
      <c r="E12" s="13">
        <f t="shared" si="0"/>
        <v>0.32222222222480923</v>
      </c>
      <c r="F12" s="19">
        <f t="shared" si="1"/>
        <v>7.7333333333333334</v>
      </c>
    </row>
    <row r="13" spans="1:6" s="20" customFormat="1" x14ac:dyDescent="0.25">
      <c r="A13" s="12" t="s">
        <v>13</v>
      </c>
      <c r="B13" s="12" t="s">
        <v>87</v>
      </c>
      <c r="C13" s="18">
        <v>45012.422222222223</v>
      </c>
      <c r="D13" s="11" t="s">
        <v>481</v>
      </c>
      <c r="E13" s="13">
        <f t="shared" si="0"/>
        <v>6.0416666667151731E-2</v>
      </c>
      <c r="F13" s="19">
        <f t="shared" si="1"/>
        <v>1.45</v>
      </c>
    </row>
    <row r="14" spans="1:6" s="20" customFormat="1" x14ac:dyDescent="0.25">
      <c r="A14" s="12" t="s">
        <v>28</v>
      </c>
      <c r="B14" s="12" t="s">
        <v>148</v>
      </c>
      <c r="C14" s="18">
        <v>45012.451388888891</v>
      </c>
      <c r="D14" s="11" t="s">
        <v>482</v>
      </c>
      <c r="E14" s="13">
        <f t="shared" si="0"/>
        <v>0.27083333332848269</v>
      </c>
      <c r="F14" s="19">
        <f t="shared" si="1"/>
        <v>6.5</v>
      </c>
    </row>
    <row r="15" spans="1:6" s="20" customFormat="1" x14ac:dyDescent="0.25">
      <c r="A15" s="12" t="s">
        <v>59</v>
      </c>
      <c r="B15" s="12" t="s">
        <v>149</v>
      </c>
      <c r="C15" s="18">
        <v>45012.452777777777</v>
      </c>
      <c r="D15" s="11" t="s">
        <v>483</v>
      </c>
      <c r="E15" s="13">
        <f t="shared" si="0"/>
        <v>4.0277777778101154E-2</v>
      </c>
      <c r="F15" s="19">
        <f t="shared" si="1"/>
        <v>0.96666666666666667</v>
      </c>
    </row>
    <row r="16" spans="1:6" s="20" customFormat="1" x14ac:dyDescent="0.25">
      <c r="A16" s="12" t="s">
        <v>29</v>
      </c>
      <c r="B16" s="12" t="s">
        <v>150</v>
      </c>
      <c r="C16" s="18">
        <v>45012.463888888888</v>
      </c>
      <c r="D16" s="11" t="s">
        <v>484</v>
      </c>
      <c r="E16" s="13">
        <f t="shared" si="0"/>
        <v>6.25E-2</v>
      </c>
      <c r="F16" s="19">
        <f t="shared" si="1"/>
        <v>1.5</v>
      </c>
    </row>
    <row r="17" spans="1:6" s="20" customFormat="1" x14ac:dyDescent="0.25">
      <c r="A17" s="12" t="s">
        <v>8</v>
      </c>
      <c r="B17" s="12" t="s">
        <v>151</v>
      </c>
      <c r="C17" s="18">
        <v>45012.470138888886</v>
      </c>
      <c r="D17" s="11" t="s">
        <v>485</v>
      </c>
      <c r="E17" s="13">
        <f t="shared" si="0"/>
        <v>1.0416666671517305E-2</v>
      </c>
      <c r="F17" s="19">
        <f t="shared" si="1"/>
        <v>0.25</v>
      </c>
    </row>
    <row r="18" spans="1:6" s="20" customFormat="1" x14ac:dyDescent="0.25">
      <c r="A18" s="12" t="s">
        <v>15</v>
      </c>
      <c r="B18" s="12" t="s">
        <v>152</v>
      </c>
      <c r="C18" s="18">
        <v>45012.47152777778</v>
      </c>
      <c r="D18" s="11" t="s">
        <v>486</v>
      </c>
      <c r="E18" s="13">
        <f t="shared" si="0"/>
        <v>2.8472222220443655E-2</v>
      </c>
      <c r="F18" s="19">
        <f t="shared" si="1"/>
        <v>0.68333333333333335</v>
      </c>
    </row>
    <row r="19" spans="1:6" s="20" customFormat="1" x14ac:dyDescent="0.25">
      <c r="A19" s="12" t="s">
        <v>8</v>
      </c>
      <c r="B19" s="12" t="s">
        <v>153</v>
      </c>
      <c r="C19" s="18">
        <v>45012.493055555555</v>
      </c>
      <c r="D19" s="11" t="s">
        <v>487</v>
      </c>
      <c r="E19" s="13">
        <f t="shared" si="0"/>
        <v>7.6388888919609599E-3</v>
      </c>
      <c r="F19" s="19">
        <f t="shared" si="1"/>
        <v>0.18333333333333332</v>
      </c>
    </row>
    <row r="20" spans="1:6" s="20" customFormat="1" x14ac:dyDescent="0.25">
      <c r="A20" s="12" t="s">
        <v>18</v>
      </c>
      <c r="B20" s="12" t="s">
        <v>154</v>
      </c>
      <c r="C20" s="18">
        <v>45012.501388888886</v>
      </c>
      <c r="D20" s="11" t="s">
        <v>488</v>
      </c>
      <c r="E20" s="13">
        <f t="shared" si="0"/>
        <v>8.1944444449618459E-2</v>
      </c>
      <c r="F20" s="19">
        <f t="shared" si="1"/>
        <v>1.9666666666666668</v>
      </c>
    </row>
    <row r="21" spans="1:6" s="20" customFormat="1" x14ac:dyDescent="0.25">
      <c r="A21" s="12" t="s">
        <v>8</v>
      </c>
      <c r="B21" s="12" t="s">
        <v>155</v>
      </c>
      <c r="C21" s="18">
        <v>45012.503472222219</v>
      </c>
      <c r="D21" s="11" t="s">
        <v>489</v>
      </c>
      <c r="E21" s="13">
        <f t="shared" si="0"/>
        <v>1.0416666671517305E-2</v>
      </c>
      <c r="F21" s="19">
        <f t="shared" si="1"/>
        <v>0.25</v>
      </c>
    </row>
    <row r="22" spans="1:6" s="20" customFormat="1" x14ac:dyDescent="0.25">
      <c r="A22" s="12" t="s">
        <v>8</v>
      </c>
      <c r="B22" s="12" t="s">
        <v>156</v>
      </c>
      <c r="C22" s="18">
        <v>45012.524305555555</v>
      </c>
      <c r="D22" s="11" t="s">
        <v>490</v>
      </c>
      <c r="E22" s="13">
        <f t="shared" si="0"/>
        <v>4.8611111124046147E-3</v>
      </c>
      <c r="F22" s="19">
        <f t="shared" si="1"/>
        <v>0.11666666666666667</v>
      </c>
    </row>
    <row r="23" spans="1:6" s="20" customFormat="1" x14ac:dyDescent="0.25">
      <c r="A23" s="12" t="s">
        <v>22</v>
      </c>
      <c r="B23" s="12" t="s">
        <v>56</v>
      </c>
      <c r="C23" s="18">
        <v>45012.543749999997</v>
      </c>
      <c r="D23" s="11" t="s">
        <v>491</v>
      </c>
      <c r="E23" s="13">
        <f t="shared" si="0"/>
        <v>0.15555555556056788</v>
      </c>
      <c r="F23" s="19">
        <f t="shared" si="1"/>
        <v>3.7333333333333334</v>
      </c>
    </row>
    <row r="24" spans="1:6" s="20" customFormat="1" x14ac:dyDescent="0.25">
      <c r="A24" s="12" t="s">
        <v>17</v>
      </c>
      <c r="B24" s="12" t="s">
        <v>124</v>
      </c>
      <c r="C24" s="18">
        <v>45012.557638888888</v>
      </c>
      <c r="D24" s="11" t="s">
        <v>492</v>
      </c>
      <c r="E24" s="13">
        <f t="shared" si="0"/>
        <v>0.15555555555329192</v>
      </c>
      <c r="F24" s="19">
        <f t="shared" si="1"/>
        <v>3.7333333333333334</v>
      </c>
    </row>
    <row r="25" spans="1:6" s="20" customFormat="1" x14ac:dyDescent="0.25">
      <c r="A25" s="12" t="s">
        <v>8</v>
      </c>
      <c r="B25" s="12" t="s">
        <v>157</v>
      </c>
      <c r="C25" s="18">
        <v>45012.563888888886</v>
      </c>
      <c r="D25" s="11" t="s">
        <v>493</v>
      </c>
      <c r="E25" s="13">
        <f t="shared" si="0"/>
        <v>5.5555555591126904E-3</v>
      </c>
      <c r="F25" s="19">
        <f t="shared" si="1"/>
        <v>0.13333333333333333</v>
      </c>
    </row>
    <row r="26" spans="1:6" s="20" customFormat="1" x14ac:dyDescent="0.25">
      <c r="A26" s="12" t="s">
        <v>5</v>
      </c>
      <c r="B26" s="12" t="s">
        <v>115</v>
      </c>
      <c r="C26" s="18">
        <v>45012.563888888886</v>
      </c>
      <c r="D26" s="11" t="s">
        <v>494</v>
      </c>
      <c r="E26" s="13">
        <f t="shared" si="0"/>
        <v>6.5972222226264421E-2</v>
      </c>
      <c r="F26" s="19">
        <f t="shared" si="1"/>
        <v>1.5833333333333335</v>
      </c>
    </row>
    <row r="27" spans="1:6" s="20" customFormat="1" x14ac:dyDescent="0.25">
      <c r="A27" s="12" t="s">
        <v>8</v>
      </c>
      <c r="B27" s="12" t="s">
        <v>158</v>
      </c>
      <c r="C27" s="18">
        <v>45012.572916666664</v>
      </c>
      <c r="D27" s="11" t="s">
        <v>488</v>
      </c>
      <c r="E27" s="13">
        <f t="shared" si="0"/>
        <v>1.0416666671517305E-2</v>
      </c>
      <c r="F27" s="19">
        <f t="shared" si="1"/>
        <v>0.25</v>
      </c>
    </row>
    <row r="28" spans="1:6" s="20" customFormat="1" x14ac:dyDescent="0.25">
      <c r="A28" s="12" t="s">
        <v>59</v>
      </c>
      <c r="B28" s="12" t="s">
        <v>159</v>
      </c>
      <c r="C28" s="18">
        <v>45012.579861111109</v>
      </c>
      <c r="D28" s="11" t="s">
        <v>495</v>
      </c>
      <c r="E28" s="13">
        <f t="shared" si="0"/>
        <v>9.3055555560567882E-2</v>
      </c>
      <c r="F28" s="19">
        <f t="shared" si="1"/>
        <v>2.2333333333333334</v>
      </c>
    </row>
    <row r="29" spans="1:6" s="20" customFormat="1" x14ac:dyDescent="0.25">
      <c r="A29" s="12" t="s">
        <v>8</v>
      </c>
      <c r="B29" s="12" t="s">
        <v>160</v>
      </c>
      <c r="C29" s="18">
        <v>45012.60833333333</v>
      </c>
      <c r="D29" s="11" t="s">
        <v>496</v>
      </c>
      <c r="E29" s="13">
        <f t="shared" si="0"/>
        <v>1.0416666671517305E-2</v>
      </c>
      <c r="F29" s="19">
        <f t="shared" si="1"/>
        <v>0.25</v>
      </c>
    </row>
    <row r="30" spans="1:6" s="20" customFormat="1" x14ac:dyDescent="0.25">
      <c r="A30" s="12" t="s">
        <v>5</v>
      </c>
      <c r="B30" s="12" t="s">
        <v>45</v>
      </c>
      <c r="C30" s="18">
        <v>45012.890277777777</v>
      </c>
      <c r="D30" s="11" t="s">
        <v>497</v>
      </c>
      <c r="E30" s="13">
        <f t="shared" si="0"/>
        <v>0.98125000000436557</v>
      </c>
      <c r="F30" s="19">
        <f t="shared" si="1"/>
        <v>23.55</v>
      </c>
    </row>
    <row r="31" spans="1:6" s="20" customFormat="1" x14ac:dyDescent="0.25">
      <c r="A31" s="12" t="s">
        <v>6</v>
      </c>
      <c r="B31" s="12" t="s">
        <v>7</v>
      </c>
      <c r="C31" s="18">
        <v>45013.359027777777</v>
      </c>
      <c r="D31" s="11" t="s">
        <v>498</v>
      </c>
      <c r="E31" s="13">
        <f t="shared" si="0"/>
        <v>9.7222222248092294E-3</v>
      </c>
      <c r="F31" s="19">
        <f t="shared" si="1"/>
        <v>0.23333333333333334</v>
      </c>
    </row>
    <row r="32" spans="1:6" s="20" customFormat="1" x14ac:dyDescent="0.25">
      <c r="A32" s="12" t="s">
        <v>8</v>
      </c>
      <c r="B32" s="12" t="s">
        <v>40</v>
      </c>
      <c r="C32" s="18">
        <v>45013.359027777777</v>
      </c>
      <c r="D32" s="11" t="s">
        <v>499</v>
      </c>
      <c r="E32" s="13">
        <f t="shared" si="0"/>
        <v>0.30347222222189885</v>
      </c>
      <c r="F32" s="19">
        <f t="shared" si="1"/>
        <v>7.2833333333333332</v>
      </c>
    </row>
    <row r="33" spans="1:6" s="20" customFormat="1" x14ac:dyDescent="0.25">
      <c r="A33" s="12" t="s">
        <v>6</v>
      </c>
      <c r="B33" s="12" t="s">
        <v>7</v>
      </c>
      <c r="C33" s="18">
        <v>45013.368750000001</v>
      </c>
      <c r="D33" s="11" t="s">
        <v>500</v>
      </c>
      <c r="E33" s="13">
        <f t="shared" si="0"/>
        <v>0.32777777777664596</v>
      </c>
      <c r="F33" s="19">
        <f t="shared" si="1"/>
        <v>7.8666666666666671</v>
      </c>
    </row>
    <row r="34" spans="1:6" s="20" customFormat="1" x14ac:dyDescent="0.25">
      <c r="A34" s="12" t="s">
        <v>20</v>
      </c>
      <c r="B34" s="12" t="s">
        <v>114</v>
      </c>
      <c r="C34" s="18">
        <v>45013.378472222219</v>
      </c>
      <c r="D34" s="11" t="s">
        <v>501</v>
      </c>
      <c r="E34" s="13">
        <f t="shared" si="0"/>
        <v>0.22430555555911269</v>
      </c>
      <c r="F34" s="19">
        <f t="shared" si="1"/>
        <v>5.3833333333333337</v>
      </c>
    </row>
    <row r="35" spans="1:6" s="20" customFormat="1" x14ac:dyDescent="0.25">
      <c r="A35" s="12" t="s">
        <v>35</v>
      </c>
      <c r="B35" s="12" t="s">
        <v>161</v>
      </c>
      <c r="C35" s="18">
        <v>45013.387499999997</v>
      </c>
      <c r="D35" s="11" t="s">
        <v>502</v>
      </c>
      <c r="E35" s="13">
        <f t="shared" si="0"/>
        <v>0.22777777777810115</v>
      </c>
      <c r="F35" s="19">
        <f t="shared" si="1"/>
        <v>5.4666666666666668</v>
      </c>
    </row>
    <row r="36" spans="1:6" s="20" customFormat="1" x14ac:dyDescent="0.25">
      <c r="A36" s="12" t="s">
        <v>35</v>
      </c>
      <c r="B36" s="12" t="s">
        <v>162</v>
      </c>
      <c r="C36" s="18">
        <v>45013.395138888889</v>
      </c>
      <c r="D36" s="11" t="s">
        <v>503</v>
      </c>
      <c r="E36" s="13">
        <f t="shared" si="0"/>
        <v>0.21597222222044365</v>
      </c>
      <c r="F36" s="19">
        <f t="shared" si="1"/>
        <v>5.1833333333333336</v>
      </c>
    </row>
    <row r="37" spans="1:6" s="20" customFormat="1" x14ac:dyDescent="0.25">
      <c r="A37" s="12" t="s">
        <v>35</v>
      </c>
      <c r="B37" s="12" t="s">
        <v>163</v>
      </c>
      <c r="C37" s="18">
        <v>45013.395138888889</v>
      </c>
      <c r="D37" s="11" t="s">
        <v>504</v>
      </c>
      <c r="E37" s="13">
        <f t="shared" si="0"/>
        <v>7.7777777776645962E-2</v>
      </c>
      <c r="F37" s="19">
        <f t="shared" si="1"/>
        <v>1.8666666666666667</v>
      </c>
    </row>
    <row r="38" spans="1:6" s="20" customFormat="1" x14ac:dyDescent="0.25">
      <c r="A38" s="12" t="s">
        <v>133</v>
      </c>
      <c r="B38" s="12" t="s">
        <v>164</v>
      </c>
      <c r="C38" s="18">
        <v>45013.415277777778</v>
      </c>
      <c r="D38" s="11" t="s">
        <v>505</v>
      </c>
      <c r="E38" s="13">
        <f t="shared" si="0"/>
        <v>0.28263888888614019</v>
      </c>
      <c r="F38" s="19">
        <f t="shared" si="1"/>
        <v>6.7833333333333332</v>
      </c>
    </row>
    <row r="39" spans="1:6" s="20" customFormat="1" x14ac:dyDescent="0.25">
      <c r="A39" s="12" t="s">
        <v>13</v>
      </c>
      <c r="B39" s="12" t="s">
        <v>110</v>
      </c>
      <c r="C39" s="18">
        <v>45013.425694444442</v>
      </c>
      <c r="D39" s="11" t="s">
        <v>506</v>
      </c>
      <c r="E39" s="13">
        <f t="shared" ref="E39:E67" si="2">D39-C39</f>
        <v>0.26388888889050577</v>
      </c>
      <c r="F39" s="19">
        <f t="shared" si="1"/>
        <v>6.333333333333333</v>
      </c>
    </row>
    <row r="40" spans="1:6" s="20" customFormat="1" x14ac:dyDescent="0.25">
      <c r="A40" s="12" t="s">
        <v>13</v>
      </c>
      <c r="B40" s="12" t="s">
        <v>165</v>
      </c>
      <c r="C40" s="18">
        <v>45013.443055555559</v>
      </c>
      <c r="D40" s="11" t="s">
        <v>507</v>
      </c>
      <c r="E40" s="13">
        <f t="shared" si="2"/>
        <v>0.16458333333139308</v>
      </c>
      <c r="F40" s="19">
        <f t="shared" si="1"/>
        <v>3.95</v>
      </c>
    </row>
    <row r="41" spans="1:6" s="20" customFormat="1" x14ac:dyDescent="0.25">
      <c r="A41" s="12" t="s">
        <v>41</v>
      </c>
      <c r="B41" s="12" t="s">
        <v>166</v>
      </c>
      <c r="C41" s="18">
        <v>45013.502083333333</v>
      </c>
      <c r="D41" s="11" t="s">
        <v>508</v>
      </c>
      <c r="E41" s="13">
        <f t="shared" si="2"/>
        <v>7.5694444443797693E-2</v>
      </c>
      <c r="F41" s="19">
        <f t="shared" si="1"/>
        <v>1.8166666666666667</v>
      </c>
    </row>
    <row r="42" spans="1:6" s="20" customFormat="1" x14ac:dyDescent="0.25">
      <c r="A42" s="12" t="s">
        <v>28</v>
      </c>
      <c r="B42" s="12" t="s">
        <v>167</v>
      </c>
      <c r="C42" s="18">
        <v>45013.525694444441</v>
      </c>
      <c r="D42" s="11" t="s">
        <v>509</v>
      </c>
      <c r="E42" s="13">
        <f t="shared" si="2"/>
        <v>0.179861111115315</v>
      </c>
      <c r="F42" s="19">
        <f t="shared" si="1"/>
        <v>4.3166666666666664</v>
      </c>
    </row>
    <row r="43" spans="1:6" s="20" customFormat="1" x14ac:dyDescent="0.25">
      <c r="A43" s="12" t="s">
        <v>17</v>
      </c>
      <c r="B43" s="12" t="s">
        <v>168</v>
      </c>
      <c r="C43" s="18">
        <v>45013.552083333336</v>
      </c>
      <c r="D43" s="11" t="s">
        <v>510</v>
      </c>
      <c r="E43" s="13">
        <f t="shared" si="2"/>
        <v>0.15625</v>
      </c>
      <c r="F43" s="19">
        <f t="shared" si="1"/>
        <v>3.75</v>
      </c>
    </row>
    <row r="44" spans="1:6" s="20" customFormat="1" x14ac:dyDescent="0.25">
      <c r="A44" s="12" t="s">
        <v>59</v>
      </c>
      <c r="B44" s="12" t="s">
        <v>82</v>
      </c>
      <c r="C44" s="18">
        <v>45013.556250000001</v>
      </c>
      <c r="D44" s="11" t="s">
        <v>511</v>
      </c>
      <c r="E44" s="13">
        <f t="shared" si="2"/>
        <v>0.13055555555183673</v>
      </c>
      <c r="F44" s="19">
        <f t="shared" si="1"/>
        <v>3.1333333333333333</v>
      </c>
    </row>
    <row r="45" spans="1:6" s="20" customFormat="1" x14ac:dyDescent="0.25">
      <c r="A45" s="12" t="s">
        <v>59</v>
      </c>
      <c r="B45" s="12" t="s">
        <v>83</v>
      </c>
      <c r="C45" s="18">
        <v>45013.558333333334</v>
      </c>
      <c r="D45" s="11" t="s">
        <v>512</v>
      </c>
      <c r="E45" s="13">
        <f t="shared" si="2"/>
        <v>6.5277777779556345E-2</v>
      </c>
      <c r="F45" s="19">
        <f t="shared" si="1"/>
        <v>1.5666666666666667</v>
      </c>
    </row>
    <row r="46" spans="1:6" s="20" customFormat="1" x14ac:dyDescent="0.25">
      <c r="A46" s="12" t="s">
        <v>28</v>
      </c>
      <c r="B46" s="12" t="s">
        <v>67</v>
      </c>
      <c r="C46" s="18">
        <v>45013.563194444447</v>
      </c>
      <c r="D46" s="11" t="s">
        <v>513</v>
      </c>
      <c r="E46" s="13">
        <f t="shared" si="2"/>
        <v>0.20416666666278616</v>
      </c>
      <c r="F46" s="19">
        <f t="shared" si="1"/>
        <v>4.9000000000000004</v>
      </c>
    </row>
    <row r="47" spans="1:6" s="20" customFormat="1" x14ac:dyDescent="0.25">
      <c r="A47" s="12" t="s">
        <v>24</v>
      </c>
      <c r="B47" s="12" t="s">
        <v>169</v>
      </c>
      <c r="C47" s="18">
        <v>45013.605555555558</v>
      </c>
      <c r="D47" s="11" t="s">
        <v>514</v>
      </c>
      <c r="E47" s="13">
        <f t="shared" si="2"/>
        <v>4.4444444443797693E-2</v>
      </c>
      <c r="F47" s="19">
        <f t="shared" si="1"/>
        <v>1.0666666666666667</v>
      </c>
    </row>
    <row r="48" spans="1:6" s="20" customFormat="1" x14ac:dyDescent="0.25">
      <c r="A48" s="12" t="s">
        <v>20</v>
      </c>
      <c r="B48" s="12" t="s">
        <v>114</v>
      </c>
      <c r="C48" s="18">
        <v>45013.618750000001</v>
      </c>
      <c r="D48" s="11" t="s">
        <v>515</v>
      </c>
      <c r="E48" s="13">
        <f t="shared" si="2"/>
        <v>8.3333333328482695E-2</v>
      </c>
      <c r="F48" s="19">
        <f t="shared" si="1"/>
        <v>2</v>
      </c>
    </row>
    <row r="49" spans="1:6" s="20" customFormat="1" x14ac:dyDescent="0.25">
      <c r="A49" s="12" t="s">
        <v>13</v>
      </c>
      <c r="B49" s="12" t="s">
        <v>170</v>
      </c>
      <c r="C49" s="18">
        <v>45013.669444444444</v>
      </c>
      <c r="D49" s="11" t="s">
        <v>516</v>
      </c>
      <c r="E49" s="13">
        <f t="shared" si="2"/>
        <v>2.2222222221898846E-2</v>
      </c>
      <c r="F49" s="19">
        <f t="shared" si="1"/>
        <v>0.53333333333333333</v>
      </c>
    </row>
    <row r="50" spans="1:6" s="20" customFormat="1" x14ac:dyDescent="0.25">
      <c r="A50" s="12" t="s">
        <v>6</v>
      </c>
      <c r="B50" s="12" t="s">
        <v>7</v>
      </c>
      <c r="C50" s="18">
        <v>45013.704861111109</v>
      </c>
      <c r="D50" s="11" t="s">
        <v>517</v>
      </c>
      <c r="E50" s="13">
        <f t="shared" si="2"/>
        <v>8.333333331393078E-3</v>
      </c>
      <c r="F50" s="19">
        <f t="shared" si="1"/>
        <v>0.2</v>
      </c>
    </row>
    <row r="51" spans="1:6" s="20" customFormat="1" x14ac:dyDescent="0.25">
      <c r="A51" s="12" t="s">
        <v>17</v>
      </c>
      <c r="B51" s="12" t="s">
        <v>171</v>
      </c>
      <c r="C51" s="18">
        <v>45014.188888888886</v>
      </c>
      <c r="D51" s="11" t="s">
        <v>518</v>
      </c>
      <c r="E51" s="13">
        <f t="shared" si="2"/>
        <v>2.8472222227719612E-2</v>
      </c>
      <c r="F51" s="19">
        <f t="shared" si="1"/>
        <v>0.68333333333333335</v>
      </c>
    </row>
    <row r="52" spans="1:6" s="20" customFormat="1" x14ac:dyDescent="0.25">
      <c r="A52" s="12" t="s">
        <v>6</v>
      </c>
      <c r="B52" s="12" t="s">
        <v>7</v>
      </c>
      <c r="C52" s="18">
        <v>45014.354861111111</v>
      </c>
      <c r="D52" s="11" t="s">
        <v>519</v>
      </c>
      <c r="E52" s="13">
        <f t="shared" si="2"/>
        <v>6.9444444452528842E-3</v>
      </c>
      <c r="F52" s="19">
        <f t="shared" si="1"/>
        <v>0.16666666666666666</v>
      </c>
    </row>
    <row r="53" spans="1:6" s="20" customFormat="1" x14ac:dyDescent="0.25">
      <c r="A53" s="12" t="s">
        <v>6</v>
      </c>
      <c r="B53" s="12" t="s">
        <v>7</v>
      </c>
      <c r="C53" s="18">
        <v>45014.361805555556</v>
      </c>
      <c r="D53" s="11" t="s">
        <v>520</v>
      </c>
      <c r="E53" s="13">
        <f t="shared" si="2"/>
        <v>0.33402777777519077</v>
      </c>
      <c r="F53" s="19">
        <f t="shared" si="1"/>
        <v>8.0166666666666675</v>
      </c>
    </row>
    <row r="54" spans="1:6" s="20" customFormat="1" x14ac:dyDescent="0.25">
      <c r="A54" s="12" t="s">
        <v>28</v>
      </c>
      <c r="B54" s="12" t="s">
        <v>172</v>
      </c>
      <c r="C54" s="18">
        <v>45014.375</v>
      </c>
      <c r="D54" s="11" t="s">
        <v>521</v>
      </c>
      <c r="E54" s="13">
        <f t="shared" si="2"/>
        <v>0.36458333333575865</v>
      </c>
      <c r="F54" s="19">
        <f t="shared" si="1"/>
        <v>8.75</v>
      </c>
    </row>
    <row r="55" spans="1:6" s="20" customFormat="1" x14ac:dyDescent="0.25">
      <c r="A55" s="12" t="s">
        <v>57</v>
      </c>
      <c r="B55" s="12" t="s">
        <v>58</v>
      </c>
      <c r="C55" s="18">
        <v>45014.376388888886</v>
      </c>
      <c r="D55" s="11" t="s">
        <v>522</v>
      </c>
      <c r="E55" s="13">
        <f t="shared" si="2"/>
        <v>1.1805555557657499E-2</v>
      </c>
      <c r="F55" s="19">
        <f t="shared" si="1"/>
        <v>0.28333333333333333</v>
      </c>
    </row>
    <row r="56" spans="1:6" s="20" customFormat="1" x14ac:dyDescent="0.25">
      <c r="A56" s="12" t="s">
        <v>41</v>
      </c>
      <c r="B56" s="12" t="s">
        <v>173</v>
      </c>
      <c r="C56" s="18">
        <v>45014.377083333333</v>
      </c>
      <c r="D56" s="11" t="s">
        <v>523</v>
      </c>
      <c r="E56" s="13">
        <f t="shared" si="2"/>
        <v>0.19513888889196096</v>
      </c>
      <c r="F56" s="19">
        <f t="shared" si="1"/>
        <v>4.6833333333333336</v>
      </c>
    </row>
    <row r="57" spans="1:6" s="20" customFormat="1" x14ac:dyDescent="0.25">
      <c r="A57" s="12" t="s">
        <v>13</v>
      </c>
      <c r="B57" s="12" t="s">
        <v>101</v>
      </c>
      <c r="C57" s="18">
        <v>45014.379166666666</v>
      </c>
      <c r="D57" s="11" t="s">
        <v>524</v>
      </c>
      <c r="E57" s="13">
        <f t="shared" si="2"/>
        <v>0.30902777778101154</v>
      </c>
      <c r="F57" s="19">
        <f t="shared" si="1"/>
        <v>7.416666666666667</v>
      </c>
    </row>
    <row r="58" spans="1:6" s="20" customFormat="1" x14ac:dyDescent="0.25">
      <c r="A58" s="12" t="s">
        <v>5</v>
      </c>
      <c r="B58" s="12" t="s">
        <v>174</v>
      </c>
      <c r="C58" s="18">
        <v>45014.387499999997</v>
      </c>
      <c r="D58" s="11" t="s">
        <v>525</v>
      </c>
      <c r="E58" s="13">
        <f t="shared" si="2"/>
        <v>7.8472222223354038E-2</v>
      </c>
      <c r="F58" s="19">
        <f t="shared" si="1"/>
        <v>1.8833333333333333</v>
      </c>
    </row>
    <row r="59" spans="1:6" s="20" customFormat="1" x14ac:dyDescent="0.25">
      <c r="A59" s="12" t="s">
        <v>35</v>
      </c>
      <c r="B59" s="12" t="s">
        <v>175</v>
      </c>
      <c r="C59" s="18">
        <v>45014.394444444442</v>
      </c>
      <c r="D59" s="11" t="s">
        <v>526</v>
      </c>
      <c r="E59" s="13">
        <f t="shared" si="2"/>
        <v>0.21319444444816327</v>
      </c>
      <c r="F59" s="19">
        <f t="shared" si="1"/>
        <v>5.1166666666666663</v>
      </c>
    </row>
    <row r="60" spans="1:6" s="20" customFormat="1" x14ac:dyDescent="0.25">
      <c r="A60" s="12" t="s">
        <v>35</v>
      </c>
      <c r="B60" s="12" t="s">
        <v>176</v>
      </c>
      <c r="C60" s="18">
        <v>45014.396527777775</v>
      </c>
      <c r="D60" s="11" t="s">
        <v>527</v>
      </c>
      <c r="E60" s="13">
        <f t="shared" si="2"/>
        <v>0.1368055555576575</v>
      </c>
      <c r="F60" s="19">
        <f t="shared" si="1"/>
        <v>3.2833333333333332</v>
      </c>
    </row>
    <row r="61" spans="1:6" s="20" customFormat="1" x14ac:dyDescent="0.25">
      <c r="A61" s="12" t="s">
        <v>57</v>
      </c>
      <c r="B61" s="12" t="s">
        <v>58</v>
      </c>
      <c r="C61" s="18">
        <v>45014.399305555555</v>
      </c>
      <c r="D61" s="11" t="s">
        <v>528</v>
      </c>
      <c r="E61" s="13">
        <f t="shared" si="2"/>
        <v>0.13888888889050577</v>
      </c>
      <c r="F61" s="19">
        <f t="shared" si="1"/>
        <v>3.3333333333333335</v>
      </c>
    </row>
    <row r="62" spans="1:6" s="20" customFormat="1" x14ac:dyDescent="0.25">
      <c r="A62" s="12" t="s">
        <v>10</v>
      </c>
      <c r="B62" s="12" t="s">
        <v>177</v>
      </c>
      <c r="C62" s="18">
        <v>45014.400000000001</v>
      </c>
      <c r="D62" s="11" t="s">
        <v>529</v>
      </c>
      <c r="E62" s="13">
        <f t="shared" si="2"/>
        <v>0.34375</v>
      </c>
      <c r="F62" s="19">
        <f t="shared" si="1"/>
        <v>8.25</v>
      </c>
    </row>
    <row r="63" spans="1:6" s="20" customFormat="1" x14ac:dyDescent="0.25">
      <c r="A63" s="12" t="s">
        <v>20</v>
      </c>
      <c r="B63" s="12" t="s">
        <v>51</v>
      </c>
      <c r="C63" s="18">
        <v>45014.402083333334</v>
      </c>
      <c r="D63" s="11" t="s">
        <v>530</v>
      </c>
      <c r="E63" s="13">
        <f t="shared" si="2"/>
        <v>0.32777777777664596</v>
      </c>
      <c r="F63" s="19">
        <f t="shared" si="1"/>
        <v>7.8666666666666671</v>
      </c>
    </row>
    <row r="64" spans="1:6" s="20" customFormat="1" x14ac:dyDescent="0.25">
      <c r="A64" s="12" t="s">
        <v>19</v>
      </c>
      <c r="B64" s="12" t="s">
        <v>178</v>
      </c>
      <c r="C64" s="18">
        <v>45014.411111111112</v>
      </c>
      <c r="D64" s="11" t="s">
        <v>531</v>
      </c>
      <c r="E64" s="13">
        <f t="shared" si="2"/>
        <v>3.3333333332848269E-2</v>
      </c>
      <c r="F64" s="19">
        <f t="shared" si="1"/>
        <v>0.8</v>
      </c>
    </row>
    <row r="65" spans="1:6" s="20" customFormat="1" x14ac:dyDescent="0.25">
      <c r="A65" s="12" t="s">
        <v>13</v>
      </c>
      <c r="B65" s="12" t="s">
        <v>179</v>
      </c>
      <c r="C65" s="18">
        <v>45014.418055555558</v>
      </c>
      <c r="D65" s="11" t="s">
        <v>532</v>
      </c>
      <c r="E65" s="13">
        <f t="shared" si="2"/>
        <v>0.28958333333139308</v>
      </c>
      <c r="F65" s="19">
        <f t="shared" si="1"/>
        <v>6.95</v>
      </c>
    </row>
    <row r="66" spans="1:6" s="20" customFormat="1" x14ac:dyDescent="0.25">
      <c r="A66" s="12" t="s">
        <v>89</v>
      </c>
      <c r="B66" s="12" t="s">
        <v>180</v>
      </c>
      <c r="C66" s="18">
        <v>45014.433333333334</v>
      </c>
      <c r="D66" s="11" t="s">
        <v>533</v>
      </c>
      <c r="E66" s="13">
        <f t="shared" si="2"/>
        <v>0.10833333332993789</v>
      </c>
      <c r="F66" s="19">
        <f t="shared" si="1"/>
        <v>2.6</v>
      </c>
    </row>
    <row r="67" spans="1:6" s="20" customFormat="1" x14ac:dyDescent="0.25">
      <c r="A67" s="12" t="s">
        <v>35</v>
      </c>
      <c r="B67" s="12" t="s">
        <v>181</v>
      </c>
      <c r="C67" s="18">
        <v>45014.447916666664</v>
      </c>
      <c r="D67" s="11" t="s">
        <v>534</v>
      </c>
      <c r="E67" s="13">
        <f t="shared" si="2"/>
        <v>7.5694444443797693E-2</v>
      </c>
      <c r="F67" s="19">
        <f t="shared" si="1"/>
        <v>1.8166666666666667</v>
      </c>
    </row>
    <row r="68" spans="1:6" s="20" customFormat="1" x14ac:dyDescent="0.25">
      <c r="A68" s="12" t="s">
        <v>19</v>
      </c>
      <c r="B68" s="12" t="s">
        <v>182</v>
      </c>
      <c r="C68" s="18">
        <v>45014.458333333336</v>
      </c>
      <c r="D68" s="11" t="s">
        <v>535</v>
      </c>
      <c r="E68" s="13">
        <f t="shared" ref="E68:E131" si="3">D68-C68</f>
        <v>3.4722222218988463E-2</v>
      </c>
      <c r="F68" s="19">
        <f t="shared" ref="F68:F131" si="4">(HOUR(E68)+MINUTE(E68)/60+SECOND(E68)/360)</f>
        <v>0.83333333333333337</v>
      </c>
    </row>
    <row r="69" spans="1:6" s="20" customFormat="1" x14ac:dyDescent="0.25">
      <c r="A69" s="12" t="s">
        <v>28</v>
      </c>
      <c r="B69" s="12" t="s">
        <v>107</v>
      </c>
      <c r="C69" s="18">
        <v>45014.472916666666</v>
      </c>
      <c r="D69" s="11" t="s">
        <v>536</v>
      </c>
      <c r="E69" s="13">
        <f t="shared" si="3"/>
        <v>7.9166666670062114E-2</v>
      </c>
      <c r="F69" s="19">
        <f t="shared" si="4"/>
        <v>1.9</v>
      </c>
    </row>
    <row r="70" spans="1:6" s="20" customFormat="1" x14ac:dyDescent="0.25">
      <c r="A70" s="12" t="s">
        <v>39</v>
      </c>
      <c r="B70" s="12" t="s">
        <v>183</v>
      </c>
      <c r="C70" s="18">
        <v>45014.509027777778</v>
      </c>
      <c r="D70" s="11" t="s">
        <v>537</v>
      </c>
      <c r="E70" s="13">
        <f t="shared" si="3"/>
        <v>0.16527777777810115</v>
      </c>
      <c r="F70" s="19">
        <f t="shared" si="4"/>
        <v>3.9666666666666668</v>
      </c>
    </row>
    <row r="71" spans="1:6" s="20" customFormat="1" x14ac:dyDescent="0.25">
      <c r="A71" s="12" t="s">
        <v>57</v>
      </c>
      <c r="B71" s="12" t="s">
        <v>58</v>
      </c>
      <c r="C71" s="18">
        <v>45014.544444444444</v>
      </c>
      <c r="D71" s="11" t="s">
        <v>538</v>
      </c>
      <c r="E71" s="13">
        <f t="shared" si="3"/>
        <v>1.3194444443797693E-2</v>
      </c>
      <c r="F71" s="19">
        <f t="shared" si="4"/>
        <v>0.31666666666666665</v>
      </c>
    </row>
    <row r="72" spans="1:6" s="20" customFormat="1" x14ac:dyDescent="0.25">
      <c r="A72" s="12" t="s">
        <v>13</v>
      </c>
      <c r="B72" s="12" t="s">
        <v>184</v>
      </c>
      <c r="C72" s="18">
        <v>45014.563888888886</v>
      </c>
      <c r="D72" s="11" t="s">
        <v>539</v>
      </c>
      <c r="E72" s="13">
        <f t="shared" si="3"/>
        <v>3.9583333338669036E-2</v>
      </c>
      <c r="F72" s="19">
        <f t="shared" si="4"/>
        <v>0.95</v>
      </c>
    </row>
    <row r="73" spans="1:6" s="20" customFormat="1" x14ac:dyDescent="0.25">
      <c r="A73" s="12" t="s">
        <v>19</v>
      </c>
      <c r="B73" s="12" t="s">
        <v>185</v>
      </c>
      <c r="C73" s="18">
        <v>45014.57916666667</v>
      </c>
      <c r="D73" s="11" t="s">
        <v>540</v>
      </c>
      <c r="E73" s="13">
        <f t="shared" si="3"/>
        <v>4.1666666664241347E-2</v>
      </c>
      <c r="F73" s="19">
        <f t="shared" si="4"/>
        <v>1</v>
      </c>
    </row>
    <row r="74" spans="1:6" s="20" customFormat="1" x14ac:dyDescent="0.25">
      <c r="A74" s="12" t="s">
        <v>59</v>
      </c>
      <c r="B74" s="12" t="s">
        <v>83</v>
      </c>
      <c r="C74" s="18">
        <v>45014.60833333333</v>
      </c>
      <c r="D74" s="11" t="s">
        <v>541</v>
      </c>
      <c r="E74" s="13">
        <f t="shared" si="3"/>
        <v>6.3194444446708076E-2</v>
      </c>
      <c r="F74" s="19">
        <f t="shared" si="4"/>
        <v>1.5166666666666666</v>
      </c>
    </row>
    <row r="75" spans="1:6" s="20" customFormat="1" x14ac:dyDescent="0.25">
      <c r="A75" s="12" t="s">
        <v>6</v>
      </c>
      <c r="B75" s="12" t="s">
        <v>7</v>
      </c>
      <c r="C75" s="18">
        <v>45014.688194444447</v>
      </c>
      <c r="D75" s="11" t="s">
        <v>520</v>
      </c>
      <c r="E75" s="13">
        <f t="shared" si="3"/>
        <v>7.6388888846850023E-3</v>
      </c>
      <c r="F75" s="19">
        <f t="shared" si="4"/>
        <v>0.18333333333333332</v>
      </c>
    </row>
    <row r="76" spans="1:6" s="20" customFormat="1" x14ac:dyDescent="0.25">
      <c r="A76" s="12" t="s">
        <v>5</v>
      </c>
      <c r="B76" s="12" t="s">
        <v>186</v>
      </c>
      <c r="C76" s="18">
        <v>45014.863194444442</v>
      </c>
      <c r="D76" s="11" t="s">
        <v>542</v>
      </c>
      <c r="E76" s="13">
        <f t="shared" si="3"/>
        <v>1.3138888888934162</v>
      </c>
      <c r="F76" s="19">
        <f>(HOUR(E76)+MINUTE(E76)/60+SECOND(E76)/360)+24</f>
        <v>31.533333333333331</v>
      </c>
    </row>
    <row r="77" spans="1:6" s="20" customFormat="1" x14ac:dyDescent="0.25">
      <c r="A77" s="12" t="s">
        <v>5</v>
      </c>
      <c r="B77" s="12" t="s">
        <v>187</v>
      </c>
      <c r="C77" s="18">
        <v>45014.887499999997</v>
      </c>
      <c r="D77" s="11" t="s">
        <v>543</v>
      </c>
      <c r="E77" s="13">
        <f t="shared" si="3"/>
        <v>0.98125000000436557</v>
      </c>
      <c r="F77" s="19">
        <f t="shared" si="4"/>
        <v>23.55</v>
      </c>
    </row>
    <row r="78" spans="1:6" s="20" customFormat="1" x14ac:dyDescent="0.25">
      <c r="A78" s="12" t="s">
        <v>18</v>
      </c>
      <c r="B78" s="12" t="s">
        <v>90</v>
      </c>
      <c r="C78" s="18">
        <v>45015.34652777778</v>
      </c>
      <c r="D78" s="11" t="s">
        <v>544</v>
      </c>
      <c r="E78" s="13">
        <f t="shared" si="3"/>
        <v>8.1944444442342501E-2</v>
      </c>
      <c r="F78" s="19">
        <f t="shared" si="4"/>
        <v>1.9666666666666668</v>
      </c>
    </row>
    <row r="79" spans="1:6" s="20" customFormat="1" x14ac:dyDescent="0.25">
      <c r="A79" s="12" t="s">
        <v>6</v>
      </c>
      <c r="B79" s="12" t="s">
        <v>7</v>
      </c>
      <c r="C79" s="18">
        <v>45015.354166666664</v>
      </c>
      <c r="D79" s="11" t="s">
        <v>545</v>
      </c>
      <c r="E79" s="13">
        <f t="shared" si="3"/>
        <v>0.35416666667151731</v>
      </c>
      <c r="F79" s="19">
        <f t="shared" si="4"/>
        <v>8.5</v>
      </c>
    </row>
    <row r="80" spans="1:6" s="20" customFormat="1" x14ac:dyDescent="0.25">
      <c r="A80" s="12" t="s">
        <v>59</v>
      </c>
      <c r="B80" s="12" t="s">
        <v>188</v>
      </c>
      <c r="C80" s="18">
        <v>45015.373611111114</v>
      </c>
      <c r="D80" s="11" t="s">
        <v>546</v>
      </c>
      <c r="E80" s="13">
        <f t="shared" si="3"/>
        <v>9.1666666667151731E-2</v>
      </c>
      <c r="F80" s="19">
        <f t="shared" si="4"/>
        <v>2.2000000000000002</v>
      </c>
    </row>
    <row r="81" spans="1:6" s="20" customFormat="1" x14ac:dyDescent="0.25">
      <c r="A81" s="12" t="s">
        <v>13</v>
      </c>
      <c r="B81" s="12" t="s">
        <v>14</v>
      </c>
      <c r="C81" s="18">
        <v>45015.375694444447</v>
      </c>
      <c r="D81" s="11" t="s">
        <v>547</v>
      </c>
      <c r="E81" s="13">
        <f t="shared" si="3"/>
        <v>0.30972222222044365</v>
      </c>
      <c r="F81" s="19">
        <f t="shared" si="4"/>
        <v>7.4333333333333336</v>
      </c>
    </row>
    <row r="82" spans="1:6" s="20" customFormat="1" x14ac:dyDescent="0.25">
      <c r="A82" s="12" t="s">
        <v>28</v>
      </c>
      <c r="B82" s="12" t="s">
        <v>84</v>
      </c>
      <c r="C82" s="18">
        <v>45015.385416666664</v>
      </c>
      <c r="D82" s="11" t="s">
        <v>548</v>
      </c>
      <c r="E82" s="13">
        <f t="shared" si="3"/>
        <v>0.26250000000436557</v>
      </c>
      <c r="F82" s="19">
        <f t="shared" si="4"/>
        <v>6.3</v>
      </c>
    </row>
    <row r="83" spans="1:6" s="20" customFormat="1" x14ac:dyDescent="0.25">
      <c r="A83" s="12" t="s">
        <v>28</v>
      </c>
      <c r="B83" s="12" t="s">
        <v>84</v>
      </c>
      <c r="C83" s="18">
        <v>45015.385416666664</v>
      </c>
      <c r="D83" s="11" t="s">
        <v>549</v>
      </c>
      <c r="E83" s="13">
        <f t="shared" si="3"/>
        <v>1.5972222223354038E-2</v>
      </c>
      <c r="F83" s="19">
        <f t="shared" si="4"/>
        <v>0.38333333333333336</v>
      </c>
    </row>
    <row r="84" spans="1:6" s="20" customFormat="1" x14ac:dyDescent="0.25">
      <c r="A84" s="12" t="s">
        <v>28</v>
      </c>
      <c r="B84" s="12" t="s">
        <v>189</v>
      </c>
      <c r="C84" s="18">
        <v>45015.400694444441</v>
      </c>
      <c r="D84" s="11" t="s">
        <v>550</v>
      </c>
      <c r="E84" s="13">
        <f t="shared" si="3"/>
        <v>0.32152777777810115</v>
      </c>
      <c r="F84" s="19">
        <f t="shared" si="4"/>
        <v>7.7166666666666668</v>
      </c>
    </row>
    <row r="85" spans="1:6" s="20" customFormat="1" x14ac:dyDescent="0.25">
      <c r="A85" s="12" t="s">
        <v>29</v>
      </c>
      <c r="B85" s="12" t="s">
        <v>190</v>
      </c>
      <c r="C85" s="18">
        <v>45015.428472222222</v>
      </c>
      <c r="D85" s="11" t="s">
        <v>551</v>
      </c>
      <c r="E85" s="13">
        <f t="shared" si="3"/>
        <v>6.805555555911269E-2</v>
      </c>
      <c r="F85" s="19">
        <f t="shared" si="4"/>
        <v>1.6333333333333333</v>
      </c>
    </row>
    <row r="86" spans="1:6" s="20" customFormat="1" x14ac:dyDescent="0.25">
      <c r="A86" s="12" t="s">
        <v>133</v>
      </c>
      <c r="B86" s="12" t="s">
        <v>191</v>
      </c>
      <c r="C86" s="18">
        <v>45015.47152777778</v>
      </c>
      <c r="D86" s="11" t="s">
        <v>552</v>
      </c>
      <c r="E86" s="13">
        <f t="shared" si="3"/>
        <v>0.17430555555620231</v>
      </c>
      <c r="F86" s="19">
        <f t="shared" si="4"/>
        <v>4.1833333333333336</v>
      </c>
    </row>
    <row r="87" spans="1:6" s="20" customFormat="1" x14ac:dyDescent="0.25">
      <c r="A87" s="12" t="s">
        <v>134</v>
      </c>
      <c r="B87" s="12" t="s">
        <v>192</v>
      </c>
      <c r="C87" s="18">
        <v>45015.518750000003</v>
      </c>
      <c r="D87" s="11" t="s">
        <v>553</v>
      </c>
      <c r="E87" s="13">
        <f t="shared" si="3"/>
        <v>9.9305555551836733E-2</v>
      </c>
      <c r="F87" s="19">
        <f t="shared" si="4"/>
        <v>2.3833333333333333</v>
      </c>
    </row>
    <row r="88" spans="1:6" s="20" customFormat="1" x14ac:dyDescent="0.25">
      <c r="A88" s="12" t="s">
        <v>59</v>
      </c>
      <c r="B88" s="12" t="s">
        <v>193</v>
      </c>
      <c r="C88" s="18">
        <v>45015.542361111111</v>
      </c>
      <c r="D88" s="11" t="s">
        <v>554</v>
      </c>
      <c r="E88" s="13">
        <f t="shared" si="3"/>
        <v>0.12777777777955635</v>
      </c>
      <c r="F88" s="19">
        <f t="shared" si="4"/>
        <v>3.0666666666666669</v>
      </c>
    </row>
    <row r="89" spans="1:6" s="20" customFormat="1" x14ac:dyDescent="0.25">
      <c r="A89" s="12" t="s">
        <v>34</v>
      </c>
      <c r="B89" s="12" t="s">
        <v>194</v>
      </c>
      <c r="C89" s="18">
        <v>45015.563888888886</v>
      </c>
      <c r="D89" s="11" t="s">
        <v>555</v>
      </c>
      <c r="E89" s="13">
        <f t="shared" si="3"/>
        <v>9.7222222226264421E-2</v>
      </c>
      <c r="F89" s="19">
        <f t="shared" si="4"/>
        <v>2.3333333333333335</v>
      </c>
    </row>
    <row r="90" spans="1:6" s="20" customFormat="1" x14ac:dyDescent="0.25">
      <c r="A90" s="12" t="s">
        <v>15</v>
      </c>
      <c r="B90" s="12" t="s">
        <v>195</v>
      </c>
      <c r="C90" s="18">
        <v>45015.564583333333</v>
      </c>
      <c r="D90" s="11" t="s">
        <v>556</v>
      </c>
      <c r="E90" s="13">
        <f t="shared" si="3"/>
        <v>3.4027777779556345E-2</v>
      </c>
      <c r="F90" s="19">
        <f t="shared" si="4"/>
        <v>0.81666666666666665</v>
      </c>
    </row>
    <row r="91" spans="1:6" s="20" customFormat="1" x14ac:dyDescent="0.25">
      <c r="A91" s="12" t="s">
        <v>5</v>
      </c>
      <c r="B91" s="12" t="s">
        <v>196</v>
      </c>
      <c r="C91" s="18">
        <v>45015.56527777778</v>
      </c>
      <c r="D91" s="11" t="s">
        <v>557</v>
      </c>
      <c r="E91" s="13">
        <f t="shared" si="3"/>
        <v>0.12777777777955635</v>
      </c>
      <c r="F91" s="19">
        <f t="shared" si="4"/>
        <v>3.0666666666666669</v>
      </c>
    </row>
    <row r="92" spans="1:6" s="20" customFormat="1" x14ac:dyDescent="0.25">
      <c r="A92" s="12" t="s">
        <v>31</v>
      </c>
      <c r="B92" s="12" t="s">
        <v>197</v>
      </c>
      <c r="C92" s="18">
        <v>45015.568749999999</v>
      </c>
      <c r="D92" s="11" t="s">
        <v>558</v>
      </c>
      <c r="E92" s="13">
        <f t="shared" si="3"/>
        <v>0.12361111111385981</v>
      </c>
      <c r="F92" s="19">
        <f t="shared" si="4"/>
        <v>2.9666666666666668</v>
      </c>
    </row>
    <row r="93" spans="1:6" s="20" customFormat="1" x14ac:dyDescent="0.25">
      <c r="A93" s="12" t="s">
        <v>22</v>
      </c>
      <c r="B93" s="12" t="s">
        <v>198</v>
      </c>
      <c r="C93" s="18">
        <v>45015.574305555558</v>
      </c>
      <c r="D93" s="11" t="s">
        <v>559</v>
      </c>
      <c r="E93" s="13">
        <f t="shared" si="3"/>
        <v>0.12569444443943212</v>
      </c>
      <c r="F93" s="19">
        <f t="shared" si="4"/>
        <v>3.0166666666666666</v>
      </c>
    </row>
    <row r="94" spans="1:6" s="20" customFormat="1" x14ac:dyDescent="0.25">
      <c r="A94" s="12" t="s">
        <v>29</v>
      </c>
      <c r="B94" s="12" t="s">
        <v>86</v>
      </c>
      <c r="C94" s="18">
        <v>45015.576388888891</v>
      </c>
      <c r="D94" s="11" t="s">
        <v>560</v>
      </c>
      <c r="E94" s="13">
        <f t="shared" si="3"/>
        <v>8.819444444088731E-2</v>
      </c>
      <c r="F94" s="19">
        <f t="shared" si="4"/>
        <v>2.1166666666666667</v>
      </c>
    </row>
    <row r="95" spans="1:6" s="20" customFormat="1" x14ac:dyDescent="0.25">
      <c r="A95" s="12" t="s">
        <v>15</v>
      </c>
      <c r="B95" s="12" t="s">
        <v>199</v>
      </c>
      <c r="C95" s="18">
        <v>45015.621527777781</v>
      </c>
      <c r="D95" s="11" t="s">
        <v>561</v>
      </c>
      <c r="E95" s="13">
        <f t="shared" si="3"/>
        <v>2.9166666659875773E-2</v>
      </c>
      <c r="F95" s="19">
        <f t="shared" si="4"/>
        <v>0.7</v>
      </c>
    </row>
    <row r="96" spans="1:6" s="20" customFormat="1" x14ac:dyDescent="0.25">
      <c r="A96" s="12" t="s">
        <v>28</v>
      </c>
      <c r="B96" s="12" t="s">
        <v>84</v>
      </c>
      <c r="C96" s="18">
        <v>45015.664583333331</v>
      </c>
      <c r="D96" s="11" t="s">
        <v>562</v>
      </c>
      <c r="E96" s="13">
        <f t="shared" si="3"/>
        <v>6.9444444452528842E-3</v>
      </c>
      <c r="F96" s="19">
        <f t="shared" si="4"/>
        <v>0.16666666666666666</v>
      </c>
    </row>
    <row r="97" spans="1:6" s="20" customFormat="1" x14ac:dyDescent="0.25">
      <c r="A97" s="12" t="s">
        <v>33</v>
      </c>
      <c r="B97" s="12" t="s">
        <v>200</v>
      </c>
      <c r="C97" s="18">
        <v>45015.673611111109</v>
      </c>
      <c r="D97" s="11" t="s">
        <v>563</v>
      </c>
      <c r="E97" s="13">
        <f t="shared" si="3"/>
        <v>2.7777777781011537E-2</v>
      </c>
      <c r="F97" s="19">
        <f t="shared" si="4"/>
        <v>0.66666666666666663</v>
      </c>
    </row>
    <row r="98" spans="1:6" s="20" customFormat="1" x14ac:dyDescent="0.25">
      <c r="A98" s="12" t="s">
        <v>13</v>
      </c>
      <c r="B98" s="12" t="s">
        <v>110</v>
      </c>
      <c r="C98" s="18">
        <v>45016.381249999999</v>
      </c>
      <c r="D98" s="11" t="s">
        <v>564</v>
      </c>
      <c r="E98" s="13">
        <f t="shared" si="3"/>
        <v>0.31319444444670808</v>
      </c>
      <c r="F98" s="19">
        <f t="shared" si="4"/>
        <v>7.5166666666666666</v>
      </c>
    </row>
    <row r="99" spans="1:6" s="20" customFormat="1" x14ac:dyDescent="0.25">
      <c r="A99" s="12" t="s">
        <v>35</v>
      </c>
      <c r="B99" s="12" t="s">
        <v>201</v>
      </c>
      <c r="C99" s="18">
        <v>45016.382638888892</v>
      </c>
      <c r="D99" s="11" t="s">
        <v>565</v>
      </c>
      <c r="E99" s="13">
        <f t="shared" si="3"/>
        <v>0.24444444444088731</v>
      </c>
      <c r="F99" s="19">
        <f t="shared" si="4"/>
        <v>5.8666666666666671</v>
      </c>
    </row>
    <row r="100" spans="1:6" s="20" customFormat="1" x14ac:dyDescent="0.25">
      <c r="A100" s="12" t="s">
        <v>135</v>
      </c>
      <c r="B100" s="12" t="s">
        <v>202</v>
      </c>
      <c r="C100" s="18">
        <v>45016.382638888892</v>
      </c>
      <c r="D100" s="11" t="s">
        <v>565</v>
      </c>
      <c r="E100" s="13">
        <f t="shared" si="3"/>
        <v>0.24444444444088731</v>
      </c>
      <c r="F100" s="19">
        <f t="shared" si="4"/>
        <v>5.8666666666666671</v>
      </c>
    </row>
    <row r="101" spans="1:6" s="20" customFormat="1" x14ac:dyDescent="0.25">
      <c r="A101" s="12" t="s">
        <v>136</v>
      </c>
      <c r="B101" s="12" t="s">
        <v>203</v>
      </c>
      <c r="C101" s="18">
        <v>45016.385416666664</v>
      </c>
      <c r="D101" s="11" t="s">
        <v>566</v>
      </c>
      <c r="E101" s="13">
        <f t="shared" si="3"/>
        <v>2.9166666667151731E-2</v>
      </c>
      <c r="F101" s="19">
        <f t="shared" si="4"/>
        <v>0.7</v>
      </c>
    </row>
    <row r="102" spans="1:6" s="20" customFormat="1" x14ac:dyDescent="0.25">
      <c r="A102" s="12" t="s">
        <v>19</v>
      </c>
      <c r="B102" s="12" t="s">
        <v>204</v>
      </c>
      <c r="C102" s="18">
        <v>45016.388888888891</v>
      </c>
      <c r="D102" s="11" t="s">
        <v>567</v>
      </c>
      <c r="E102" s="13">
        <f t="shared" si="3"/>
        <v>9.7222222218988463E-2</v>
      </c>
      <c r="F102" s="19">
        <f t="shared" si="4"/>
        <v>2.3333333333333335</v>
      </c>
    </row>
    <row r="103" spans="1:6" s="20" customFormat="1" x14ac:dyDescent="0.25">
      <c r="A103" s="12" t="s">
        <v>59</v>
      </c>
      <c r="B103" s="12" t="s">
        <v>205</v>
      </c>
      <c r="C103" s="18">
        <v>45016.39166666667</v>
      </c>
      <c r="D103" s="11" t="s">
        <v>568</v>
      </c>
      <c r="E103" s="13">
        <f t="shared" si="3"/>
        <v>7.4999999997089617E-2</v>
      </c>
      <c r="F103" s="19">
        <f t="shared" si="4"/>
        <v>1.8</v>
      </c>
    </row>
    <row r="104" spans="1:6" s="20" customFormat="1" x14ac:dyDescent="0.25">
      <c r="A104" s="12" t="s">
        <v>5</v>
      </c>
      <c r="B104" s="12" t="s">
        <v>186</v>
      </c>
      <c r="C104" s="18">
        <v>45016.4</v>
      </c>
      <c r="D104" s="11" t="s">
        <v>569</v>
      </c>
      <c r="E104" s="13">
        <f t="shared" si="3"/>
        <v>0.22291666666569654</v>
      </c>
      <c r="F104" s="19">
        <f t="shared" si="4"/>
        <v>5.35</v>
      </c>
    </row>
    <row r="105" spans="1:6" s="20" customFormat="1" x14ac:dyDescent="0.25">
      <c r="A105" s="12" t="s">
        <v>6</v>
      </c>
      <c r="B105" s="12" t="s">
        <v>206</v>
      </c>
      <c r="C105" s="18">
        <v>45016.402777777781</v>
      </c>
      <c r="D105" s="11" t="s">
        <v>570</v>
      </c>
      <c r="E105" s="13">
        <f t="shared" si="3"/>
        <v>0.24861111110658385</v>
      </c>
      <c r="F105" s="19">
        <f t="shared" si="4"/>
        <v>5.9666666666666668</v>
      </c>
    </row>
    <row r="106" spans="1:6" s="20" customFormat="1" x14ac:dyDescent="0.25">
      <c r="A106" s="12" t="s">
        <v>28</v>
      </c>
      <c r="B106" s="12" t="s">
        <v>79</v>
      </c>
      <c r="C106" s="18">
        <v>45016.418749999997</v>
      </c>
      <c r="D106" s="11" t="s">
        <v>571</v>
      </c>
      <c r="E106" s="13">
        <f t="shared" si="3"/>
        <v>0.24097222222189885</v>
      </c>
      <c r="F106" s="19">
        <f t="shared" si="4"/>
        <v>5.7833333333333332</v>
      </c>
    </row>
    <row r="107" spans="1:6" s="20" customFormat="1" x14ac:dyDescent="0.25">
      <c r="A107" s="12" t="s">
        <v>13</v>
      </c>
      <c r="B107" s="12" t="s">
        <v>207</v>
      </c>
      <c r="C107" s="18">
        <v>45016.422222222223</v>
      </c>
      <c r="D107" s="11" t="s">
        <v>572</v>
      </c>
      <c r="E107" s="13">
        <f t="shared" si="3"/>
        <v>5.486111110803904E-2</v>
      </c>
      <c r="F107" s="19">
        <f t="shared" si="4"/>
        <v>1.3166666666666667</v>
      </c>
    </row>
    <row r="108" spans="1:6" s="20" customFormat="1" x14ac:dyDescent="0.25">
      <c r="A108" s="12" t="s">
        <v>13</v>
      </c>
      <c r="B108" s="12" t="s">
        <v>44</v>
      </c>
      <c r="C108" s="18">
        <v>45016.429861111108</v>
      </c>
      <c r="D108" s="11" t="s">
        <v>573</v>
      </c>
      <c r="E108" s="13">
        <f t="shared" si="3"/>
        <v>4.5833333337213844E-2</v>
      </c>
      <c r="F108" s="19">
        <f t="shared" si="4"/>
        <v>1.1000000000000001</v>
      </c>
    </row>
    <row r="109" spans="1:6" s="20" customFormat="1" x14ac:dyDescent="0.25">
      <c r="A109" s="12" t="s">
        <v>34</v>
      </c>
      <c r="B109" s="12" t="s">
        <v>208</v>
      </c>
      <c r="C109" s="18">
        <v>45016.438888888886</v>
      </c>
      <c r="D109" s="11" t="s">
        <v>574</v>
      </c>
      <c r="E109" s="13">
        <f t="shared" si="3"/>
        <v>0.15972222222626442</v>
      </c>
      <c r="F109" s="19">
        <f t="shared" si="4"/>
        <v>3.8333333333333335</v>
      </c>
    </row>
    <row r="110" spans="1:6" s="20" customFormat="1" x14ac:dyDescent="0.25">
      <c r="A110" s="12" t="s">
        <v>20</v>
      </c>
      <c r="B110" s="12" t="s">
        <v>209</v>
      </c>
      <c r="C110" s="18">
        <v>45016.446527777778</v>
      </c>
      <c r="D110" s="11" t="s">
        <v>575</v>
      </c>
      <c r="E110" s="13">
        <f t="shared" si="3"/>
        <v>3.5416666665696539E-2</v>
      </c>
      <c r="F110" s="19">
        <f t="shared" si="4"/>
        <v>0.85</v>
      </c>
    </row>
    <row r="111" spans="1:6" s="20" customFormat="1" x14ac:dyDescent="0.25">
      <c r="A111" s="12" t="s">
        <v>20</v>
      </c>
      <c r="B111" s="12" t="s">
        <v>210</v>
      </c>
      <c r="C111" s="18">
        <v>45016.47152777778</v>
      </c>
      <c r="D111" s="11" t="s">
        <v>576</v>
      </c>
      <c r="E111" s="13">
        <f t="shared" si="3"/>
        <v>1.5972222223354038E-2</v>
      </c>
      <c r="F111" s="19">
        <f t="shared" si="4"/>
        <v>0.38333333333333336</v>
      </c>
    </row>
    <row r="112" spans="1:6" s="20" customFormat="1" x14ac:dyDescent="0.25">
      <c r="A112" s="12" t="s">
        <v>24</v>
      </c>
      <c r="B112" s="12" t="s">
        <v>211</v>
      </c>
      <c r="C112" s="18">
        <v>45016.51666666667</v>
      </c>
      <c r="D112" s="11" t="s">
        <v>577</v>
      </c>
      <c r="E112" s="13">
        <f t="shared" si="3"/>
        <v>0.17499999999563443</v>
      </c>
      <c r="F112" s="19">
        <f t="shared" si="4"/>
        <v>4.2</v>
      </c>
    </row>
    <row r="113" spans="1:6" s="20" customFormat="1" x14ac:dyDescent="0.25">
      <c r="A113" s="12" t="s">
        <v>19</v>
      </c>
      <c r="B113" s="12" t="s">
        <v>212</v>
      </c>
      <c r="C113" s="18">
        <v>45016.553472222222</v>
      </c>
      <c r="D113" s="11" t="s">
        <v>578</v>
      </c>
      <c r="E113" s="13">
        <f t="shared" si="3"/>
        <v>7.4305555557657499E-2</v>
      </c>
      <c r="F113" s="19">
        <f t="shared" si="4"/>
        <v>1.7833333333333332</v>
      </c>
    </row>
    <row r="114" spans="1:6" s="20" customFormat="1" x14ac:dyDescent="0.25">
      <c r="A114" s="12" t="s">
        <v>37</v>
      </c>
      <c r="B114" s="12" t="s">
        <v>102</v>
      </c>
      <c r="C114" s="18">
        <v>45016.554861111108</v>
      </c>
      <c r="D114" s="11" t="s">
        <v>579</v>
      </c>
      <c r="E114" s="13">
        <f t="shared" si="3"/>
        <v>6.4583333332848269E-2</v>
      </c>
      <c r="F114" s="19">
        <f t="shared" si="4"/>
        <v>1.55</v>
      </c>
    </row>
    <row r="115" spans="1:6" s="20" customFormat="1" x14ac:dyDescent="0.25">
      <c r="A115" s="12" t="s">
        <v>59</v>
      </c>
      <c r="B115" s="12" t="s">
        <v>213</v>
      </c>
      <c r="C115" s="18">
        <v>45016.555555555555</v>
      </c>
      <c r="D115" s="11" t="s">
        <v>580</v>
      </c>
      <c r="E115" s="13">
        <f t="shared" si="3"/>
        <v>7.5000000004365575E-2</v>
      </c>
      <c r="F115" s="19">
        <f t="shared" si="4"/>
        <v>1.8</v>
      </c>
    </row>
    <row r="116" spans="1:6" s="20" customFormat="1" x14ac:dyDescent="0.25">
      <c r="A116" s="12" t="s">
        <v>28</v>
      </c>
      <c r="B116" s="12" t="s">
        <v>214</v>
      </c>
      <c r="C116" s="18">
        <v>45016.581250000003</v>
      </c>
      <c r="D116" s="11" t="s">
        <v>581</v>
      </c>
      <c r="E116" s="13">
        <f t="shared" si="3"/>
        <v>8.8888888887595385E-2</v>
      </c>
      <c r="F116" s="19">
        <f t="shared" si="4"/>
        <v>2.1333333333333333</v>
      </c>
    </row>
    <row r="117" spans="1:6" s="20" customFormat="1" x14ac:dyDescent="0.25">
      <c r="A117" s="12" t="s">
        <v>23</v>
      </c>
      <c r="B117" s="12" t="s">
        <v>76</v>
      </c>
      <c r="C117" s="18">
        <v>45016.594444444447</v>
      </c>
      <c r="D117" s="11" t="s">
        <v>582</v>
      </c>
      <c r="E117" s="13">
        <f t="shared" si="3"/>
        <v>4.0972222217533272E-2</v>
      </c>
      <c r="F117" s="19">
        <f t="shared" si="4"/>
        <v>0.98333333333333328</v>
      </c>
    </row>
    <row r="118" spans="1:6" s="20" customFormat="1" x14ac:dyDescent="0.25">
      <c r="A118" s="12" t="s">
        <v>5</v>
      </c>
      <c r="B118" s="12" t="s">
        <v>215</v>
      </c>
      <c r="C118" s="18">
        <v>45018.993055555555</v>
      </c>
      <c r="D118" s="11" t="s">
        <v>583</v>
      </c>
      <c r="E118" s="13">
        <f t="shared" si="3"/>
        <v>0.96180555555474712</v>
      </c>
      <c r="F118" s="19">
        <f t="shared" si="4"/>
        <v>23.083333333333332</v>
      </c>
    </row>
    <row r="119" spans="1:6" s="20" customFormat="1" x14ac:dyDescent="0.25">
      <c r="A119" s="12" t="s">
        <v>5</v>
      </c>
      <c r="B119" s="12" t="s">
        <v>216</v>
      </c>
      <c r="C119" s="18">
        <v>45019.377083333333</v>
      </c>
      <c r="D119" s="11" t="s">
        <v>584</v>
      </c>
      <c r="E119" s="13">
        <f t="shared" si="3"/>
        <v>0.57291666666424135</v>
      </c>
      <c r="F119" s="19">
        <f t="shared" si="4"/>
        <v>13.75</v>
      </c>
    </row>
    <row r="120" spans="1:6" s="20" customFormat="1" x14ac:dyDescent="0.25">
      <c r="A120" s="12" t="s">
        <v>35</v>
      </c>
      <c r="B120" s="12" t="s">
        <v>217</v>
      </c>
      <c r="C120" s="18">
        <v>45019.380555555559</v>
      </c>
      <c r="D120" s="11" t="s">
        <v>585</v>
      </c>
      <c r="E120" s="13">
        <f t="shared" si="3"/>
        <v>0.22222222221898846</v>
      </c>
      <c r="F120" s="19">
        <f t="shared" si="4"/>
        <v>5.333333333333333</v>
      </c>
    </row>
    <row r="121" spans="1:6" s="20" customFormat="1" x14ac:dyDescent="0.25">
      <c r="A121" s="12" t="s">
        <v>28</v>
      </c>
      <c r="B121" s="12" t="s">
        <v>218</v>
      </c>
      <c r="C121" s="18">
        <v>45019.395833333336</v>
      </c>
      <c r="D121" s="11" t="s">
        <v>586</v>
      </c>
      <c r="E121" s="13">
        <f t="shared" si="3"/>
        <v>0.11874999999417923</v>
      </c>
      <c r="F121" s="19">
        <f t="shared" si="4"/>
        <v>2.85</v>
      </c>
    </row>
    <row r="122" spans="1:6" s="20" customFormat="1" x14ac:dyDescent="0.25">
      <c r="A122" s="12" t="s">
        <v>20</v>
      </c>
      <c r="B122" s="12" t="s">
        <v>55</v>
      </c>
      <c r="C122" s="18">
        <v>45019.40347222222</v>
      </c>
      <c r="D122" s="11" t="s">
        <v>587</v>
      </c>
      <c r="E122" s="13">
        <f t="shared" si="3"/>
        <v>7.5694444443797693E-2</v>
      </c>
      <c r="F122" s="19">
        <f t="shared" si="4"/>
        <v>1.8166666666666667</v>
      </c>
    </row>
    <row r="123" spans="1:6" s="20" customFormat="1" x14ac:dyDescent="0.25">
      <c r="A123" s="12" t="s">
        <v>59</v>
      </c>
      <c r="B123" s="12" t="s">
        <v>219</v>
      </c>
      <c r="C123" s="18">
        <v>45019.404166666667</v>
      </c>
      <c r="D123" s="11" t="s">
        <v>588</v>
      </c>
      <c r="E123" s="13">
        <f t="shared" si="3"/>
        <v>6.3194444446708076E-2</v>
      </c>
      <c r="F123" s="19">
        <f t="shared" si="4"/>
        <v>1.5166666666666666</v>
      </c>
    </row>
    <row r="124" spans="1:6" s="20" customFormat="1" x14ac:dyDescent="0.25">
      <c r="A124" s="12" t="s">
        <v>5</v>
      </c>
      <c r="B124" s="12" t="s">
        <v>220</v>
      </c>
      <c r="C124" s="18">
        <v>45019.407638888886</v>
      </c>
      <c r="D124" s="11" t="s">
        <v>589</v>
      </c>
      <c r="E124" s="13">
        <f t="shared" si="3"/>
        <v>0.19791666667151731</v>
      </c>
      <c r="F124" s="19">
        <f t="shared" si="4"/>
        <v>4.75</v>
      </c>
    </row>
    <row r="125" spans="1:6" s="20" customFormat="1" x14ac:dyDescent="0.25">
      <c r="A125" s="12" t="s">
        <v>13</v>
      </c>
      <c r="B125" s="12" t="s">
        <v>221</v>
      </c>
      <c r="C125" s="18">
        <v>45019.423611111109</v>
      </c>
      <c r="D125" s="11" t="s">
        <v>590</v>
      </c>
      <c r="E125" s="13">
        <f t="shared" si="3"/>
        <v>0.26388888889050577</v>
      </c>
      <c r="F125" s="19">
        <f t="shared" si="4"/>
        <v>6.333333333333333</v>
      </c>
    </row>
    <row r="126" spans="1:6" s="20" customFormat="1" x14ac:dyDescent="0.25">
      <c r="A126" s="12" t="s">
        <v>61</v>
      </c>
      <c r="B126" s="12" t="s">
        <v>63</v>
      </c>
      <c r="C126" s="18">
        <v>45019.431250000001</v>
      </c>
      <c r="D126" s="11" t="s">
        <v>591</v>
      </c>
      <c r="E126" s="13">
        <f t="shared" si="3"/>
        <v>0.23333333332993789</v>
      </c>
      <c r="F126" s="19">
        <f t="shared" si="4"/>
        <v>5.6</v>
      </c>
    </row>
    <row r="127" spans="1:6" s="20" customFormat="1" x14ac:dyDescent="0.25">
      <c r="A127" s="12" t="s">
        <v>20</v>
      </c>
      <c r="B127" s="12" t="s">
        <v>222</v>
      </c>
      <c r="C127" s="18">
        <v>45019.451388888891</v>
      </c>
      <c r="D127" s="11" t="s">
        <v>592</v>
      </c>
      <c r="E127" s="13">
        <f t="shared" si="3"/>
        <v>3.6111111112404615E-2</v>
      </c>
      <c r="F127" s="19">
        <f t="shared" si="4"/>
        <v>0.8666666666666667</v>
      </c>
    </row>
    <row r="128" spans="1:6" s="20" customFormat="1" x14ac:dyDescent="0.25">
      <c r="A128" s="12" t="s">
        <v>19</v>
      </c>
      <c r="B128" s="12" t="s">
        <v>223</v>
      </c>
      <c r="C128" s="18">
        <v>45019.455555555556</v>
      </c>
      <c r="D128" s="11" t="s">
        <v>593</v>
      </c>
      <c r="E128" s="13">
        <f t="shared" si="3"/>
        <v>0.25624999999854481</v>
      </c>
      <c r="F128" s="19">
        <f t="shared" si="4"/>
        <v>6.15</v>
      </c>
    </row>
    <row r="129" spans="1:6" s="20" customFormat="1" x14ac:dyDescent="0.25">
      <c r="A129" s="12" t="s">
        <v>71</v>
      </c>
      <c r="B129" s="12" t="s">
        <v>118</v>
      </c>
      <c r="C129" s="18">
        <v>45019.466666666667</v>
      </c>
      <c r="D129" s="11" t="s">
        <v>594</v>
      </c>
      <c r="E129" s="13">
        <f t="shared" si="3"/>
        <v>0.25208333333284827</v>
      </c>
      <c r="F129" s="19">
        <f t="shared" si="4"/>
        <v>6.05</v>
      </c>
    </row>
    <row r="130" spans="1:6" s="20" customFormat="1" x14ac:dyDescent="0.25">
      <c r="A130" s="12" t="s">
        <v>68</v>
      </c>
      <c r="B130" s="12" t="s">
        <v>224</v>
      </c>
      <c r="C130" s="18">
        <v>45019.549305555556</v>
      </c>
      <c r="D130" s="11" t="s">
        <v>595</v>
      </c>
      <c r="E130" s="13">
        <f t="shared" si="3"/>
        <v>8.819444444088731E-2</v>
      </c>
      <c r="F130" s="19">
        <f t="shared" si="4"/>
        <v>2.1166666666666667</v>
      </c>
    </row>
    <row r="131" spans="1:6" s="20" customFormat="1" x14ac:dyDescent="0.25">
      <c r="A131" s="12" t="s">
        <v>73</v>
      </c>
      <c r="B131" s="12" t="s">
        <v>225</v>
      </c>
      <c r="C131" s="18">
        <v>45019.554166666669</v>
      </c>
      <c r="D131" s="11" t="s">
        <v>596</v>
      </c>
      <c r="E131" s="13">
        <f t="shared" si="3"/>
        <v>9.0277777781011537E-3</v>
      </c>
      <c r="F131" s="19">
        <f t="shared" si="4"/>
        <v>0.21666666666666667</v>
      </c>
    </row>
    <row r="132" spans="1:6" s="20" customFormat="1" x14ac:dyDescent="0.25">
      <c r="A132" s="12" t="s">
        <v>59</v>
      </c>
      <c r="B132" s="12" t="s">
        <v>226</v>
      </c>
      <c r="C132" s="18">
        <v>45019.556944444441</v>
      </c>
      <c r="D132" s="11" t="s">
        <v>597</v>
      </c>
      <c r="E132" s="13">
        <f t="shared" ref="E132:E195" si="5">D132-C132</f>
        <v>0.12986111111240461</v>
      </c>
      <c r="F132" s="19">
        <f t="shared" ref="F132:F195" si="6">(HOUR(E132)+MINUTE(E132)/60+SECOND(E132)/360)</f>
        <v>3.1166666666666667</v>
      </c>
    </row>
    <row r="133" spans="1:6" s="20" customFormat="1" x14ac:dyDescent="0.25">
      <c r="A133" s="12" t="s">
        <v>15</v>
      </c>
      <c r="B133" s="12" t="s">
        <v>227</v>
      </c>
      <c r="C133" s="18">
        <v>45019.5625</v>
      </c>
      <c r="D133" s="11" t="s">
        <v>598</v>
      </c>
      <c r="E133" s="13">
        <f t="shared" si="5"/>
        <v>5.5555555554747116E-2</v>
      </c>
      <c r="F133" s="19">
        <f t="shared" si="6"/>
        <v>1.3333333333333333</v>
      </c>
    </row>
    <row r="134" spans="1:6" s="20" customFormat="1" x14ac:dyDescent="0.25">
      <c r="A134" s="12" t="s">
        <v>73</v>
      </c>
      <c r="B134" s="12" t="s">
        <v>225</v>
      </c>
      <c r="C134" s="18">
        <v>45019.563194444447</v>
      </c>
      <c r="D134" s="11" t="s">
        <v>599</v>
      </c>
      <c r="E134" s="13">
        <f t="shared" si="5"/>
        <v>9.7222222218988463E-2</v>
      </c>
      <c r="F134" s="19">
        <f t="shared" si="6"/>
        <v>2.3333333333333335</v>
      </c>
    </row>
    <row r="135" spans="1:6" s="20" customFormat="1" x14ac:dyDescent="0.25">
      <c r="A135" s="12" t="s">
        <v>17</v>
      </c>
      <c r="B135" s="12" t="s">
        <v>228</v>
      </c>
      <c r="C135" s="18">
        <v>45019.565972222219</v>
      </c>
      <c r="D135" s="11" t="s">
        <v>600</v>
      </c>
      <c r="E135" s="13">
        <f t="shared" si="5"/>
        <v>0.11180555555620231</v>
      </c>
      <c r="F135" s="19">
        <f t="shared" si="6"/>
        <v>2.6833333333333336</v>
      </c>
    </row>
    <row r="136" spans="1:6" s="20" customFormat="1" x14ac:dyDescent="0.25">
      <c r="A136" s="12" t="s">
        <v>28</v>
      </c>
      <c r="B136" s="12" t="s">
        <v>229</v>
      </c>
      <c r="C136" s="18">
        <v>45019.583333333336</v>
      </c>
      <c r="D136" s="11" t="s">
        <v>601</v>
      </c>
      <c r="E136" s="13">
        <f t="shared" si="5"/>
        <v>0.12152777777373558</v>
      </c>
      <c r="F136" s="19">
        <f t="shared" si="6"/>
        <v>2.9166666666666665</v>
      </c>
    </row>
    <row r="137" spans="1:6" s="20" customFormat="1" x14ac:dyDescent="0.25">
      <c r="A137" s="12" t="s">
        <v>20</v>
      </c>
      <c r="B137" s="12" t="s">
        <v>55</v>
      </c>
      <c r="C137" s="18">
        <v>45019.609722222223</v>
      </c>
      <c r="D137" s="11" t="s">
        <v>602</v>
      </c>
      <c r="E137" s="13">
        <f t="shared" si="5"/>
        <v>0.10763888889050577</v>
      </c>
      <c r="F137" s="19">
        <f t="shared" si="6"/>
        <v>2.5833333333333335</v>
      </c>
    </row>
    <row r="138" spans="1:6" s="20" customFormat="1" x14ac:dyDescent="0.25">
      <c r="A138" s="12" t="s">
        <v>73</v>
      </c>
      <c r="B138" s="12" t="s">
        <v>225</v>
      </c>
      <c r="C138" s="18">
        <v>45019.660416666666</v>
      </c>
      <c r="D138" s="11" t="s">
        <v>603</v>
      </c>
      <c r="E138" s="13">
        <f t="shared" si="5"/>
        <v>8.333333331393078E-3</v>
      </c>
      <c r="F138" s="19">
        <f t="shared" si="6"/>
        <v>0.2</v>
      </c>
    </row>
    <row r="139" spans="1:6" s="20" customFormat="1" x14ac:dyDescent="0.25">
      <c r="A139" s="12" t="s">
        <v>20</v>
      </c>
      <c r="B139" s="12" t="s">
        <v>50</v>
      </c>
      <c r="C139" s="18">
        <v>45019.723611111112</v>
      </c>
      <c r="D139" s="11" t="s">
        <v>604</v>
      </c>
      <c r="E139" s="13">
        <f t="shared" si="5"/>
        <v>2.2222222221898846E-2</v>
      </c>
      <c r="F139" s="19">
        <f t="shared" si="6"/>
        <v>0.53333333333333333</v>
      </c>
    </row>
    <row r="140" spans="1:6" s="20" customFormat="1" x14ac:dyDescent="0.25">
      <c r="A140" s="12" t="s">
        <v>5</v>
      </c>
      <c r="B140" s="12" t="s">
        <v>230</v>
      </c>
      <c r="C140" s="18">
        <v>45019.938194444447</v>
      </c>
      <c r="D140" s="11" t="s">
        <v>605</v>
      </c>
      <c r="E140" s="13">
        <f t="shared" si="5"/>
        <v>0.92291666666278616</v>
      </c>
      <c r="F140" s="19">
        <f t="shared" si="6"/>
        <v>22.15</v>
      </c>
    </row>
    <row r="141" spans="1:6" s="20" customFormat="1" x14ac:dyDescent="0.25">
      <c r="A141" s="12" t="s">
        <v>5</v>
      </c>
      <c r="B141" s="12" t="s">
        <v>231</v>
      </c>
      <c r="C141" s="18">
        <v>45019.943749999999</v>
      </c>
      <c r="D141" s="11" t="s">
        <v>606</v>
      </c>
      <c r="E141" s="13">
        <f t="shared" si="5"/>
        <v>0.91041666666569654</v>
      </c>
      <c r="F141" s="19">
        <f t="shared" si="6"/>
        <v>21.85</v>
      </c>
    </row>
    <row r="142" spans="1:6" s="20" customFormat="1" x14ac:dyDescent="0.25">
      <c r="A142" s="12" t="s">
        <v>5</v>
      </c>
      <c r="B142" s="12" t="s">
        <v>232</v>
      </c>
      <c r="C142" s="18">
        <v>45019.960416666669</v>
      </c>
      <c r="D142" s="11" t="s">
        <v>607</v>
      </c>
      <c r="E142" s="13">
        <f t="shared" si="5"/>
        <v>1.0618055555532919</v>
      </c>
      <c r="F142" s="19">
        <f>(HOUR(E142)+MINUTE(E142)/60+SECOND(E142)/360)+24</f>
        <v>25.483333333333334</v>
      </c>
    </row>
    <row r="143" spans="1:6" s="20" customFormat="1" x14ac:dyDescent="0.25">
      <c r="A143" s="12" t="s">
        <v>10</v>
      </c>
      <c r="B143" s="12" t="s">
        <v>233</v>
      </c>
      <c r="C143" s="18">
        <v>45020.37222222222</v>
      </c>
      <c r="D143" s="11" t="s">
        <v>608</v>
      </c>
      <c r="E143" s="13">
        <f t="shared" si="5"/>
        <v>0.14236111110949423</v>
      </c>
      <c r="F143" s="19">
        <f t="shared" si="6"/>
        <v>3.4166666666666665</v>
      </c>
    </row>
    <row r="144" spans="1:6" s="20" customFormat="1" x14ac:dyDescent="0.25">
      <c r="A144" s="12" t="s">
        <v>17</v>
      </c>
      <c r="B144" s="12" t="s">
        <v>234</v>
      </c>
      <c r="C144" s="18">
        <v>45020.384027777778</v>
      </c>
      <c r="D144" s="11" t="s">
        <v>609</v>
      </c>
      <c r="E144" s="13">
        <f t="shared" si="5"/>
        <v>0.29583333332993789</v>
      </c>
      <c r="F144" s="19">
        <f t="shared" si="6"/>
        <v>7.1</v>
      </c>
    </row>
    <row r="145" spans="1:6" s="20" customFormat="1" x14ac:dyDescent="0.25">
      <c r="A145" s="12" t="s">
        <v>35</v>
      </c>
      <c r="B145" s="12" t="s">
        <v>235</v>
      </c>
      <c r="C145" s="18">
        <v>45020.395138888889</v>
      </c>
      <c r="D145" s="11" t="s">
        <v>610</v>
      </c>
      <c r="E145" s="13">
        <f t="shared" si="5"/>
        <v>0.28263888888614019</v>
      </c>
      <c r="F145" s="19">
        <f t="shared" si="6"/>
        <v>6.7833333333333332</v>
      </c>
    </row>
    <row r="146" spans="1:6" s="20" customFormat="1" x14ac:dyDescent="0.25">
      <c r="A146" s="12" t="s">
        <v>35</v>
      </c>
      <c r="B146" s="12" t="s">
        <v>176</v>
      </c>
      <c r="C146" s="18">
        <v>45020.398611111108</v>
      </c>
      <c r="D146" s="11" t="s">
        <v>611</v>
      </c>
      <c r="E146" s="13">
        <f t="shared" si="5"/>
        <v>7.5000000004365575E-2</v>
      </c>
      <c r="F146" s="19">
        <f t="shared" si="6"/>
        <v>1.8</v>
      </c>
    </row>
    <row r="147" spans="1:6" s="20" customFormat="1" x14ac:dyDescent="0.25">
      <c r="A147" s="12" t="s">
        <v>20</v>
      </c>
      <c r="B147" s="12" t="s">
        <v>236</v>
      </c>
      <c r="C147" s="18">
        <v>45020.399305555555</v>
      </c>
      <c r="D147" s="11" t="s">
        <v>612</v>
      </c>
      <c r="E147" s="13">
        <f t="shared" si="5"/>
        <v>8.3333333335758653E-2</v>
      </c>
      <c r="F147" s="19">
        <f t="shared" si="6"/>
        <v>2</v>
      </c>
    </row>
    <row r="148" spans="1:6" s="20" customFormat="1" x14ac:dyDescent="0.25">
      <c r="A148" s="12" t="s">
        <v>13</v>
      </c>
      <c r="B148" s="12" t="s">
        <v>237</v>
      </c>
      <c r="C148" s="18">
        <v>45020.401388888888</v>
      </c>
      <c r="D148" s="11" t="s">
        <v>613</v>
      </c>
      <c r="E148" s="13">
        <f t="shared" si="5"/>
        <v>0.28541666666569654</v>
      </c>
      <c r="F148" s="19">
        <f t="shared" si="6"/>
        <v>6.85</v>
      </c>
    </row>
    <row r="149" spans="1:6" s="20" customFormat="1" x14ac:dyDescent="0.25">
      <c r="A149" s="12" t="s">
        <v>28</v>
      </c>
      <c r="B149" s="12" t="s">
        <v>130</v>
      </c>
      <c r="C149" s="18">
        <v>45020.413194444445</v>
      </c>
      <c r="D149" s="11" t="s">
        <v>614</v>
      </c>
      <c r="E149" s="13">
        <f t="shared" si="5"/>
        <v>0.12083333333430346</v>
      </c>
      <c r="F149" s="19">
        <f t="shared" si="6"/>
        <v>2.9</v>
      </c>
    </row>
    <row r="150" spans="1:6" s="20" customFormat="1" x14ac:dyDescent="0.25">
      <c r="A150" s="12" t="s">
        <v>19</v>
      </c>
      <c r="B150" s="12" t="s">
        <v>238</v>
      </c>
      <c r="C150" s="18">
        <v>45020.421527777777</v>
      </c>
      <c r="D150" s="11" t="s">
        <v>615</v>
      </c>
      <c r="E150" s="13">
        <f t="shared" si="5"/>
        <v>0.23263888889050577</v>
      </c>
      <c r="F150" s="19">
        <f t="shared" si="6"/>
        <v>5.583333333333333</v>
      </c>
    </row>
    <row r="151" spans="1:6" s="20" customFormat="1" x14ac:dyDescent="0.25">
      <c r="A151" s="12" t="s">
        <v>61</v>
      </c>
      <c r="B151" s="12" t="s">
        <v>239</v>
      </c>
      <c r="C151" s="18">
        <v>45020.427083333336</v>
      </c>
      <c r="D151" s="11" t="s">
        <v>616</v>
      </c>
      <c r="E151" s="13">
        <f t="shared" si="5"/>
        <v>0.23958333332848269</v>
      </c>
      <c r="F151" s="19">
        <f t="shared" si="6"/>
        <v>5.75</v>
      </c>
    </row>
    <row r="152" spans="1:6" s="20" customFormat="1" x14ac:dyDescent="0.25">
      <c r="A152" s="12" t="s">
        <v>65</v>
      </c>
      <c r="B152" s="12" t="s">
        <v>240</v>
      </c>
      <c r="C152" s="18">
        <v>45020.436805555553</v>
      </c>
      <c r="D152" s="11" t="s">
        <v>617</v>
      </c>
      <c r="E152" s="13">
        <f t="shared" si="5"/>
        <v>6.25E-2</v>
      </c>
      <c r="F152" s="19">
        <f t="shared" si="6"/>
        <v>1.5</v>
      </c>
    </row>
    <row r="153" spans="1:6" s="20" customFormat="1" x14ac:dyDescent="0.25">
      <c r="A153" s="12" t="s">
        <v>13</v>
      </c>
      <c r="B153" s="12" t="s">
        <v>241</v>
      </c>
      <c r="C153" s="18">
        <v>45020.438888888886</v>
      </c>
      <c r="D153" s="11" t="s">
        <v>618</v>
      </c>
      <c r="E153" s="13">
        <f t="shared" si="5"/>
        <v>0.22013888889341615</v>
      </c>
      <c r="F153" s="19">
        <f t="shared" si="6"/>
        <v>5.2833333333333332</v>
      </c>
    </row>
    <row r="154" spans="1:6" s="20" customFormat="1" x14ac:dyDescent="0.25">
      <c r="A154" s="12" t="s">
        <v>28</v>
      </c>
      <c r="B154" s="12" t="s">
        <v>242</v>
      </c>
      <c r="C154" s="18">
        <v>45020.444444444445</v>
      </c>
      <c r="D154" s="11" t="s">
        <v>615</v>
      </c>
      <c r="E154" s="13">
        <f t="shared" si="5"/>
        <v>0.20972222222189885</v>
      </c>
      <c r="F154" s="19">
        <f t="shared" si="6"/>
        <v>5.0333333333333332</v>
      </c>
    </row>
    <row r="155" spans="1:6" s="20" customFormat="1" x14ac:dyDescent="0.25">
      <c r="A155" s="12" t="s">
        <v>13</v>
      </c>
      <c r="B155" s="12" t="s">
        <v>243</v>
      </c>
      <c r="C155" s="18">
        <v>45020.456944444442</v>
      </c>
      <c r="D155" s="11" t="s">
        <v>619</v>
      </c>
      <c r="E155" s="13">
        <f t="shared" si="5"/>
        <v>0.11805555555474712</v>
      </c>
      <c r="F155" s="19">
        <f t="shared" si="6"/>
        <v>2.8333333333333335</v>
      </c>
    </row>
    <row r="156" spans="1:6" s="20" customFormat="1" x14ac:dyDescent="0.25">
      <c r="A156" s="12" t="s">
        <v>28</v>
      </c>
      <c r="B156" s="12" t="s">
        <v>244</v>
      </c>
      <c r="C156" s="18">
        <v>45020.472222222219</v>
      </c>
      <c r="D156" s="11" t="s">
        <v>620</v>
      </c>
      <c r="E156" s="13">
        <f t="shared" si="5"/>
        <v>0.29861111111677019</v>
      </c>
      <c r="F156" s="19">
        <f t="shared" si="6"/>
        <v>7.166666666666667</v>
      </c>
    </row>
    <row r="157" spans="1:6" s="20" customFormat="1" x14ac:dyDescent="0.25">
      <c r="A157" s="12" t="s">
        <v>16</v>
      </c>
      <c r="B157" s="12" t="s">
        <v>245</v>
      </c>
      <c r="C157" s="18">
        <v>45020.518055555556</v>
      </c>
      <c r="D157" s="11" t="s">
        <v>621</v>
      </c>
      <c r="E157" s="13">
        <f t="shared" si="5"/>
        <v>0.16249999999854481</v>
      </c>
      <c r="F157" s="19">
        <f t="shared" si="6"/>
        <v>3.9</v>
      </c>
    </row>
    <row r="158" spans="1:6" s="20" customFormat="1" x14ac:dyDescent="0.25">
      <c r="A158" s="12" t="s">
        <v>10</v>
      </c>
      <c r="B158" s="12" t="s">
        <v>246</v>
      </c>
      <c r="C158" s="18">
        <v>45020.52847222222</v>
      </c>
      <c r="D158" s="11" t="s">
        <v>622</v>
      </c>
      <c r="E158" s="13">
        <f t="shared" si="5"/>
        <v>6.7361111112404615E-2</v>
      </c>
      <c r="F158" s="19">
        <f t="shared" si="6"/>
        <v>1.6166666666666667</v>
      </c>
    </row>
    <row r="159" spans="1:6" s="20" customFormat="1" x14ac:dyDescent="0.25">
      <c r="A159" s="12" t="s">
        <v>68</v>
      </c>
      <c r="B159" s="12" t="s">
        <v>247</v>
      </c>
      <c r="C159" s="18">
        <v>45020.55</v>
      </c>
      <c r="D159" s="11" t="s">
        <v>623</v>
      </c>
      <c r="E159" s="13">
        <f t="shared" si="5"/>
        <v>0.14027777777664596</v>
      </c>
      <c r="F159" s="19">
        <f t="shared" si="6"/>
        <v>3.3666666666666667</v>
      </c>
    </row>
    <row r="160" spans="1:6" s="20" customFormat="1" x14ac:dyDescent="0.25">
      <c r="A160" s="12" t="s">
        <v>5</v>
      </c>
      <c r="B160" s="12" t="s">
        <v>248</v>
      </c>
      <c r="C160" s="18">
        <v>45020.554166666669</v>
      </c>
      <c r="D160" s="11" t="s">
        <v>624</v>
      </c>
      <c r="E160" s="13">
        <f t="shared" si="5"/>
        <v>9.3055555553291924E-2</v>
      </c>
      <c r="F160" s="19">
        <f t="shared" si="6"/>
        <v>2.2333333333333334</v>
      </c>
    </row>
    <row r="161" spans="1:6" s="20" customFormat="1" x14ac:dyDescent="0.25">
      <c r="A161" s="12" t="s">
        <v>37</v>
      </c>
      <c r="B161" s="12" t="s">
        <v>93</v>
      </c>
      <c r="C161" s="18">
        <v>45020.554861111108</v>
      </c>
      <c r="D161" s="11" t="s">
        <v>625</v>
      </c>
      <c r="E161" s="13">
        <f t="shared" si="5"/>
        <v>0.11944444444816327</v>
      </c>
      <c r="F161" s="19">
        <f t="shared" si="6"/>
        <v>2.8666666666666667</v>
      </c>
    </row>
    <row r="162" spans="1:6" s="20" customFormat="1" x14ac:dyDescent="0.25">
      <c r="A162" s="12" t="s">
        <v>136</v>
      </c>
      <c r="B162" s="12" t="s">
        <v>249</v>
      </c>
      <c r="C162" s="18">
        <v>45020.556944444441</v>
      </c>
      <c r="D162" s="11" t="s">
        <v>626</v>
      </c>
      <c r="E162" s="13">
        <f t="shared" si="5"/>
        <v>0.12222222222771961</v>
      </c>
      <c r="F162" s="19">
        <f t="shared" si="6"/>
        <v>2.9333333333333336</v>
      </c>
    </row>
    <row r="163" spans="1:6" s="20" customFormat="1" x14ac:dyDescent="0.25">
      <c r="A163" s="12" t="s">
        <v>65</v>
      </c>
      <c r="B163" s="12" t="s">
        <v>250</v>
      </c>
      <c r="C163" s="18">
        <v>45020.5625</v>
      </c>
      <c r="D163" s="11" t="s">
        <v>621</v>
      </c>
      <c r="E163" s="13">
        <f t="shared" si="5"/>
        <v>0.11805555555474712</v>
      </c>
      <c r="F163" s="19">
        <f t="shared" si="6"/>
        <v>2.8333333333333335</v>
      </c>
    </row>
    <row r="164" spans="1:6" s="20" customFormat="1" x14ac:dyDescent="0.25">
      <c r="A164" s="12" t="s">
        <v>24</v>
      </c>
      <c r="B164" s="12" t="s">
        <v>251</v>
      </c>
      <c r="C164" s="18">
        <v>45020.595833333333</v>
      </c>
      <c r="D164" s="11" t="s">
        <v>627</v>
      </c>
      <c r="E164" s="13">
        <f t="shared" si="5"/>
        <v>6.1111111113859806E-2</v>
      </c>
      <c r="F164" s="19">
        <f t="shared" si="6"/>
        <v>1.4666666666666668</v>
      </c>
    </row>
    <row r="165" spans="1:6" s="20" customFormat="1" x14ac:dyDescent="0.25">
      <c r="A165" s="12" t="s">
        <v>134</v>
      </c>
      <c r="B165" s="12" t="s">
        <v>192</v>
      </c>
      <c r="C165" s="18">
        <v>45020.597222222219</v>
      </c>
      <c r="D165" s="11" t="s">
        <v>615</v>
      </c>
      <c r="E165" s="13">
        <f t="shared" si="5"/>
        <v>5.6944444448163267E-2</v>
      </c>
      <c r="F165" s="19">
        <f t="shared" si="6"/>
        <v>1.3666666666666667</v>
      </c>
    </row>
    <row r="166" spans="1:6" s="20" customFormat="1" x14ac:dyDescent="0.25">
      <c r="A166" s="12" t="s">
        <v>5</v>
      </c>
      <c r="B166" s="12" t="s">
        <v>231</v>
      </c>
      <c r="C166" s="18">
        <v>45020.854166666664</v>
      </c>
      <c r="D166" s="11" t="s">
        <v>628</v>
      </c>
      <c r="E166" s="13">
        <f t="shared" si="5"/>
        <v>1.0736111111109494</v>
      </c>
      <c r="F166" s="19">
        <f>(HOUR(E166)+MINUTE(E166)/60+SECOND(E166)/360)+24</f>
        <v>25.766666666666666</v>
      </c>
    </row>
    <row r="167" spans="1:6" s="20" customFormat="1" x14ac:dyDescent="0.25">
      <c r="A167" s="12" t="s">
        <v>5</v>
      </c>
      <c r="B167" s="12" t="s">
        <v>252</v>
      </c>
      <c r="C167" s="18">
        <v>45020.875694444447</v>
      </c>
      <c r="D167" s="11" t="s">
        <v>629</v>
      </c>
      <c r="E167" s="13">
        <f t="shared" si="5"/>
        <v>0.98958333332848269</v>
      </c>
      <c r="F167" s="19">
        <f t="shared" si="6"/>
        <v>23.75</v>
      </c>
    </row>
    <row r="168" spans="1:6" s="20" customFormat="1" x14ac:dyDescent="0.25">
      <c r="A168" s="12" t="s">
        <v>20</v>
      </c>
      <c r="B168" s="12" t="s">
        <v>253</v>
      </c>
      <c r="C168" s="18">
        <v>45021.367361111108</v>
      </c>
      <c r="D168" s="11" t="s">
        <v>630</v>
      </c>
      <c r="E168" s="13">
        <f t="shared" si="5"/>
        <v>0.20555555555620231</v>
      </c>
      <c r="F168" s="19">
        <f t="shared" si="6"/>
        <v>4.9333333333333336</v>
      </c>
    </row>
    <row r="169" spans="1:6" s="20" customFormat="1" x14ac:dyDescent="0.25">
      <c r="A169" s="12" t="s">
        <v>35</v>
      </c>
      <c r="B169" s="12" t="s">
        <v>176</v>
      </c>
      <c r="C169" s="18">
        <v>45021.375</v>
      </c>
      <c r="D169" s="11" t="s">
        <v>631</v>
      </c>
      <c r="E169" s="13">
        <f t="shared" si="5"/>
        <v>9.7222222218988463E-2</v>
      </c>
      <c r="F169" s="19">
        <f t="shared" si="6"/>
        <v>2.3333333333333335</v>
      </c>
    </row>
    <row r="170" spans="1:6" s="20" customFormat="1" x14ac:dyDescent="0.25">
      <c r="A170" s="12" t="s">
        <v>68</v>
      </c>
      <c r="B170" s="12" t="s">
        <v>254</v>
      </c>
      <c r="C170" s="18">
        <v>45021.381944444445</v>
      </c>
      <c r="D170" s="11" t="s">
        <v>632</v>
      </c>
      <c r="E170" s="13">
        <f t="shared" si="5"/>
        <v>6.3888888886140194E-2</v>
      </c>
      <c r="F170" s="19">
        <f t="shared" si="6"/>
        <v>1.5333333333333332</v>
      </c>
    </row>
    <row r="171" spans="1:6" s="20" customFormat="1" x14ac:dyDescent="0.25">
      <c r="A171" s="12" t="s">
        <v>28</v>
      </c>
      <c r="B171" s="12" t="s">
        <v>255</v>
      </c>
      <c r="C171" s="18">
        <v>45021.394444444442</v>
      </c>
      <c r="D171" s="11" t="s">
        <v>633</v>
      </c>
      <c r="E171" s="13">
        <f t="shared" si="5"/>
        <v>0.2930555555576575</v>
      </c>
      <c r="F171" s="19">
        <f t="shared" si="6"/>
        <v>7.0333333333333332</v>
      </c>
    </row>
    <row r="172" spans="1:6" s="20" customFormat="1" x14ac:dyDescent="0.25">
      <c r="A172" s="12" t="s">
        <v>35</v>
      </c>
      <c r="B172" s="12" t="s">
        <v>158</v>
      </c>
      <c r="C172" s="18">
        <v>45021.398611111108</v>
      </c>
      <c r="D172" s="11" t="s">
        <v>634</v>
      </c>
      <c r="E172" s="13">
        <f t="shared" si="5"/>
        <v>0.27500000000145519</v>
      </c>
      <c r="F172" s="19">
        <f t="shared" si="6"/>
        <v>6.6</v>
      </c>
    </row>
    <row r="173" spans="1:6" s="20" customFormat="1" x14ac:dyDescent="0.25">
      <c r="A173" s="12" t="s">
        <v>20</v>
      </c>
      <c r="B173" s="12" t="s">
        <v>256</v>
      </c>
      <c r="C173" s="18">
        <v>45021.408333333333</v>
      </c>
      <c r="D173" s="11" t="s">
        <v>635</v>
      </c>
      <c r="E173" s="13">
        <f t="shared" si="5"/>
        <v>0.24027777777519077</v>
      </c>
      <c r="F173" s="19">
        <f t="shared" si="6"/>
        <v>5.7666666666666666</v>
      </c>
    </row>
    <row r="174" spans="1:6" s="20" customFormat="1" x14ac:dyDescent="0.25">
      <c r="A174" s="12" t="s">
        <v>13</v>
      </c>
      <c r="B174" s="12" t="s">
        <v>257</v>
      </c>
      <c r="C174" s="18">
        <v>45021.414583333331</v>
      </c>
      <c r="D174" s="11" t="s">
        <v>636</v>
      </c>
      <c r="E174" s="13">
        <f t="shared" si="5"/>
        <v>0.25833333333866904</v>
      </c>
      <c r="F174" s="19">
        <f t="shared" si="6"/>
        <v>6.2</v>
      </c>
    </row>
    <row r="175" spans="1:6" s="20" customFormat="1" x14ac:dyDescent="0.25">
      <c r="A175" s="12" t="s">
        <v>31</v>
      </c>
      <c r="B175" s="12" t="s">
        <v>258</v>
      </c>
      <c r="C175" s="18">
        <v>45021.418055555558</v>
      </c>
      <c r="D175" s="11" t="s">
        <v>637</v>
      </c>
      <c r="E175" s="13">
        <f t="shared" si="5"/>
        <v>5.486111110803904E-2</v>
      </c>
      <c r="F175" s="19">
        <f t="shared" si="6"/>
        <v>1.3166666666666667</v>
      </c>
    </row>
    <row r="176" spans="1:6" s="20" customFormat="1" x14ac:dyDescent="0.25">
      <c r="A176" s="12" t="s">
        <v>135</v>
      </c>
      <c r="B176" s="12" t="s">
        <v>259</v>
      </c>
      <c r="C176" s="18">
        <v>45021.429861111108</v>
      </c>
      <c r="D176" s="11" t="s">
        <v>638</v>
      </c>
      <c r="E176" s="13">
        <f t="shared" si="5"/>
        <v>0.28958333333866904</v>
      </c>
      <c r="F176" s="19">
        <f t="shared" si="6"/>
        <v>6.95</v>
      </c>
    </row>
    <row r="177" spans="1:6" s="20" customFormat="1" x14ac:dyDescent="0.25">
      <c r="A177" s="12" t="s">
        <v>65</v>
      </c>
      <c r="B177" s="12" t="s">
        <v>260</v>
      </c>
      <c r="C177" s="18">
        <v>45021.439583333333</v>
      </c>
      <c r="D177" s="11" t="s">
        <v>633</v>
      </c>
      <c r="E177" s="13">
        <f t="shared" si="5"/>
        <v>0.24791666666715173</v>
      </c>
      <c r="F177" s="19">
        <f t="shared" si="6"/>
        <v>5.95</v>
      </c>
    </row>
    <row r="178" spans="1:6" s="20" customFormat="1" x14ac:dyDescent="0.25">
      <c r="A178" s="12" t="s">
        <v>28</v>
      </c>
      <c r="B178" s="12" t="s">
        <v>261</v>
      </c>
      <c r="C178" s="18">
        <v>45021.46875</v>
      </c>
      <c r="D178" s="11" t="s">
        <v>639</v>
      </c>
      <c r="E178" s="13">
        <f t="shared" si="5"/>
        <v>9.7222222218988463E-2</v>
      </c>
      <c r="F178" s="19">
        <f t="shared" si="6"/>
        <v>2.3333333333333335</v>
      </c>
    </row>
    <row r="179" spans="1:6" s="20" customFormat="1" x14ac:dyDescent="0.25">
      <c r="A179" s="12" t="s">
        <v>5</v>
      </c>
      <c r="B179" s="12" t="s">
        <v>262</v>
      </c>
      <c r="C179" s="18">
        <v>45021.500694444447</v>
      </c>
      <c r="D179" s="11" t="s">
        <v>640</v>
      </c>
      <c r="E179" s="13">
        <f t="shared" si="5"/>
        <v>0.14513888888905058</v>
      </c>
      <c r="F179" s="19">
        <f t="shared" si="6"/>
        <v>3.4833333333333334</v>
      </c>
    </row>
    <row r="180" spans="1:6" s="20" customFormat="1" x14ac:dyDescent="0.25">
      <c r="A180" s="12" t="s">
        <v>68</v>
      </c>
      <c r="B180" s="12" t="s">
        <v>263</v>
      </c>
      <c r="C180" s="18">
        <v>45021.546527777777</v>
      </c>
      <c r="D180" s="11" t="s">
        <v>641</v>
      </c>
      <c r="E180" s="13">
        <f t="shared" si="5"/>
        <v>0.14166666667006211</v>
      </c>
      <c r="F180" s="19">
        <f t="shared" si="6"/>
        <v>3.4</v>
      </c>
    </row>
    <row r="181" spans="1:6" s="20" customFormat="1" x14ac:dyDescent="0.25">
      <c r="A181" s="12" t="s">
        <v>112</v>
      </c>
      <c r="B181" s="12" t="s">
        <v>264</v>
      </c>
      <c r="C181" s="18">
        <v>45021.552777777775</v>
      </c>
      <c r="D181" s="11" t="s">
        <v>642</v>
      </c>
      <c r="E181" s="13">
        <f t="shared" si="5"/>
        <v>0.15763888889341615</v>
      </c>
      <c r="F181" s="19">
        <f t="shared" si="6"/>
        <v>3.7833333333333332</v>
      </c>
    </row>
    <row r="182" spans="1:6" s="20" customFormat="1" x14ac:dyDescent="0.25">
      <c r="A182" s="12" t="s">
        <v>22</v>
      </c>
      <c r="B182" s="12" t="s">
        <v>265</v>
      </c>
      <c r="C182" s="18">
        <v>45021.555555555555</v>
      </c>
      <c r="D182" s="11" t="s">
        <v>643</v>
      </c>
      <c r="E182" s="13">
        <f t="shared" si="5"/>
        <v>0.12569444444670808</v>
      </c>
      <c r="F182" s="19">
        <f t="shared" si="6"/>
        <v>3.0166666666666666</v>
      </c>
    </row>
    <row r="183" spans="1:6" s="20" customFormat="1" x14ac:dyDescent="0.25">
      <c r="A183" s="12" t="s">
        <v>31</v>
      </c>
      <c r="B183" s="12" t="s">
        <v>266</v>
      </c>
      <c r="C183" s="18">
        <v>45021.565972222219</v>
      </c>
      <c r="D183" s="11" t="s">
        <v>644</v>
      </c>
      <c r="E183" s="13">
        <f t="shared" si="5"/>
        <v>0.12430555556056788</v>
      </c>
      <c r="F183" s="19">
        <f t="shared" si="6"/>
        <v>2.9833333333333334</v>
      </c>
    </row>
    <row r="184" spans="1:6" s="20" customFormat="1" x14ac:dyDescent="0.25">
      <c r="A184" s="12" t="s">
        <v>35</v>
      </c>
      <c r="B184" s="12" t="s">
        <v>106</v>
      </c>
      <c r="C184" s="18">
        <v>45021.574305555558</v>
      </c>
      <c r="D184" s="11" t="s">
        <v>633</v>
      </c>
      <c r="E184" s="13">
        <f t="shared" si="5"/>
        <v>0.1131944444423425</v>
      </c>
      <c r="F184" s="19">
        <f t="shared" si="6"/>
        <v>2.7166666666666668</v>
      </c>
    </row>
    <row r="185" spans="1:6" s="20" customFormat="1" x14ac:dyDescent="0.25">
      <c r="A185" s="12" t="s">
        <v>68</v>
      </c>
      <c r="B185" s="12" t="s">
        <v>267</v>
      </c>
      <c r="C185" s="18">
        <v>45021.586111111108</v>
      </c>
      <c r="D185" s="11" t="s">
        <v>645</v>
      </c>
      <c r="E185" s="13">
        <f t="shared" si="5"/>
        <v>4.3055555557657499E-2</v>
      </c>
      <c r="F185" s="19">
        <f t="shared" si="6"/>
        <v>1.0333333333333334</v>
      </c>
    </row>
    <row r="186" spans="1:6" s="20" customFormat="1" x14ac:dyDescent="0.25">
      <c r="A186" s="12" t="s">
        <v>20</v>
      </c>
      <c r="B186" s="12" t="s">
        <v>55</v>
      </c>
      <c r="C186" s="18">
        <v>45021.591666666667</v>
      </c>
      <c r="D186" s="11" t="s">
        <v>643</v>
      </c>
      <c r="E186" s="13">
        <f t="shared" si="5"/>
        <v>8.9583333334303461E-2</v>
      </c>
      <c r="F186" s="19">
        <f t="shared" si="6"/>
        <v>2.15</v>
      </c>
    </row>
    <row r="187" spans="1:6" s="20" customFormat="1" x14ac:dyDescent="0.25">
      <c r="A187" s="12" t="s">
        <v>13</v>
      </c>
      <c r="B187" s="12" t="s">
        <v>268</v>
      </c>
      <c r="C187" s="18">
        <v>45021.640972222223</v>
      </c>
      <c r="D187" s="11" t="s">
        <v>646</v>
      </c>
      <c r="E187" s="13">
        <f t="shared" si="5"/>
        <v>2.5000000001455192E-2</v>
      </c>
      <c r="F187" s="19">
        <f t="shared" si="6"/>
        <v>0.6</v>
      </c>
    </row>
    <row r="188" spans="1:6" s="20" customFormat="1" x14ac:dyDescent="0.25">
      <c r="A188" s="12" t="s">
        <v>24</v>
      </c>
      <c r="B188" s="12" t="s">
        <v>269</v>
      </c>
      <c r="C188" s="18">
        <v>45021.75277777778</v>
      </c>
      <c r="D188" s="11" t="s">
        <v>647</v>
      </c>
      <c r="E188" s="13">
        <f t="shared" si="5"/>
        <v>4.3055555550381541E-2</v>
      </c>
      <c r="F188" s="19">
        <f t="shared" si="6"/>
        <v>1.0333333333333334</v>
      </c>
    </row>
    <row r="189" spans="1:6" s="20" customFormat="1" x14ac:dyDescent="0.25">
      <c r="A189" s="12" t="s">
        <v>5</v>
      </c>
      <c r="B189" s="12" t="s">
        <v>270</v>
      </c>
      <c r="C189" s="18">
        <v>45021.916666666664</v>
      </c>
      <c r="D189" s="11" t="s">
        <v>648</v>
      </c>
      <c r="E189" s="13">
        <f t="shared" si="5"/>
        <v>0.57083333333866904</v>
      </c>
      <c r="F189" s="19">
        <f t="shared" si="6"/>
        <v>13.7</v>
      </c>
    </row>
    <row r="190" spans="1:6" s="20" customFormat="1" x14ac:dyDescent="0.25">
      <c r="A190" s="12" t="s">
        <v>5</v>
      </c>
      <c r="B190" s="12" t="s">
        <v>271</v>
      </c>
      <c r="C190" s="18">
        <v>45021.934027777781</v>
      </c>
      <c r="D190" s="11" t="s">
        <v>649</v>
      </c>
      <c r="E190" s="13">
        <f t="shared" si="5"/>
        <v>1.1590277777722804</v>
      </c>
      <c r="F190" s="19">
        <f>(HOUR(E190)+MINUTE(E190)/60+SECOND(E190)/360)+24</f>
        <v>27.816666666666666</v>
      </c>
    </row>
    <row r="191" spans="1:6" s="20" customFormat="1" x14ac:dyDescent="0.25">
      <c r="A191" s="12" t="s">
        <v>5</v>
      </c>
      <c r="B191" s="12" t="s">
        <v>88</v>
      </c>
      <c r="C191" s="18">
        <v>45021.951388888891</v>
      </c>
      <c r="D191" s="11" t="s">
        <v>650</v>
      </c>
      <c r="E191" s="13">
        <f t="shared" si="5"/>
        <v>1.1236111111065838</v>
      </c>
      <c r="F191" s="19">
        <f>(HOUR(E191)+MINUTE(E191)/60+SECOND(E191)/360)+24</f>
        <v>26.966666666666669</v>
      </c>
    </row>
    <row r="192" spans="1:6" s="20" customFormat="1" x14ac:dyDescent="0.25">
      <c r="A192" s="12" t="s">
        <v>12</v>
      </c>
      <c r="B192" s="12" t="s">
        <v>272</v>
      </c>
      <c r="C192" s="18">
        <v>45022.369444444441</v>
      </c>
      <c r="D192" s="11" t="s">
        <v>651</v>
      </c>
      <c r="E192" s="13">
        <f t="shared" si="5"/>
        <v>0.33541666666860692</v>
      </c>
      <c r="F192" s="19">
        <f t="shared" si="6"/>
        <v>8.0500000000000007</v>
      </c>
    </row>
    <row r="193" spans="1:6" s="20" customFormat="1" x14ac:dyDescent="0.25">
      <c r="A193" s="12" t="s">
        <v>13</v>
      </c>
      <c r="B193" s="12" t="s">
        <v>273</v>
      </c>
      <c r="C193" s="18">
        <v>45022.375</v>
      </c>
      <c r="D193" s="11" t="s">
        <v>652</v>
      </c>
      <c r="E193" s="13">
        <f t="shared" si="5"/>
        <v>0.31180555555329192</v>
      </c>
      <c r="F193" s="19">
        <f t="shared" si="6"/>
        <v>7.4833333333333334</v>
      </c>
    </row>
    <row r="194" spans="1:6" s="20" customFormat="1" x14ac:dyDescent="0.25">
      <c r="A194" s="12" t="s">
        <v>28</v>
      </c>
      <c r="B194" s="12" t="s">
        <v>66</v>
      </c>
      <c r="C194" s="18">
        <v>45022.381944444445</v>
      </c>
      <c r="D194" s="11" t="s">
        <v>653</v>
      </c>
      <c r="E194" s="13">
        <f t="shared" si="5"/>
        <v>0.20486111110949423</v>
      </c>
      <c r="F194" s="19">
        <f t="shared" si="6"/>
        <v>4.916666666666667</v>
      </c>
    </row>
    <row r="195" spans="1:6" s="20" customFormat="1" x14ac:dyDescent="0.25">
      <c r="A195" s="12" t="s">
        <v>28</v>
      </c>
      <c r="B195" s="12" t="s">
        <v>274</v>
      </c>
      <c r="C195" s="18">
        <v>45022.381944444445</v>
      </c>
      <c r="D195" s="11" t="s">
        <v>653</v>
      </c>
      <c r="E195" s="13">
        <f t="shared" si="5"/>
        <v>0.20486111110949423</v>
      </c>
      <c r="F195" s="19">
        <f t="shared" si="6"/>
        <v>4.916666666666667</v>
      </c>
    </row>
    <row r="196" spans="1:6" s="20" customFormat="1" x14ac:dyDescent="0.25">
      <c r="A196" s="12" t="s">
        <v>28</v>
      </c>
      <c r="B196" s="12" t="s">
        <v>275</v>
      </c>
      <c r="C196" s="18">
        <v>45022.381944444445</v>
      </c>
      <c r="D196" s="11" t="s">
        <v>654</v>
      </c>
      <c r="E196" s="13">
        <f t="shared" ref="E196:E259" si="7">D196-C196</f>
        <v>0.18888888888614019</v>
      </c>
      <c r="F196" s="19">
        <f t="shared" ref="F196:F259" si="8">(HOUR(E196)+MINUTE(E196)/60+SECOND(E196)/360)</f>
        <v>4.5333333333333332</v>
      </c>
    </row>
    <row r="197" spans="1:6" s="20" customFormat="1" x14ac:dyDescent="0.25">
      <c r="A197" s="12" t="s">
        <v>28</v>
      </c>
      <c r="B197" s="12" t="s">
        <v>276</v>
      </c>
      <c r="C197" s="18">
        <v>45022.381944444445</v>
      </c>
      <c r="D197" s="11" t="s">
        <v>654</v>
      </c>
      <c r="E197" s="13">
        <f t="shared" si="7"/>
        <v>0.18888888888614019</v>
      </c>
      <c r="F197" s="19">
        <f t="shared" si="8"/>
        <v>4.5333333333333332</v>
      </c>
    </row>
    <row r="198" spans="1:6" s="20" customFormat="1" x14ac:dyDescent="0.25">
      <c r="A198" s="12" t="s">
        <v>15</v>
      </c>
      <c r="B198" s="12" t="s">
        <v>277</v>
      </c>
      <c r="C198" s="18">
        <v>45022.382638888892</v>
      </c>
      <c r="D198" s="11" t="s">
        <v>655</v>
      </c>
      <c r="E198" s="13">
        <f t="shared" si="7"/>
        <v>0.32916666666278616</v>
      </c>
      <c r="F198" s="19">
        <f t="shared" si="8"/>
        <v>7.9</v>
      </c>
    </row>
    <row r="199" spans="1:6" s="20" customFormat="1" x14ac:dyDescent="0.25">
      <c r="A199" s="12" t="s">
        <v>28</v>
      </c>
      <c r="B199" s="12" t="s">
        <v>278</v>
      </c>
      <c r="C199" s="18">
        <v>45022.387499999997</v>
      </c>
      <c r="D199" s="11" t="s">
        <v>656</v>
      </c>
      <c r="E199" s="13">
        <f t="shared" si="7"/>
        <v>0.30347222222189885</v>
      </c>
      <c r="F199" s="19">
        <f t="shared" si="8"/>
        <v>7.2833333333333332</v>
      </c>
    </row>
    <row r="200" spans="1:6" s="20" customFormat="1" x14ac:dyDescent="0.25">
      <c r="A200" s="12" t="s">
        <v>35</v>
      </c>
      <c r="B200" s="12" t="s">
        <v>176</v>
      </c>
      <c r="C200" s="18">
        <v>45022.390972222223</v>
      </c>
      <c r="D200" s="11" t="s">
        <v>657</v>
      </c>
      <c r="E200" s="13">
        <f t="shared" si="7"/>
        <v>9.0277777773735579E-2</v>
      </c>
      <c r="F200" s="19">
        <f t="shared" si="8"/>
        <v>2.1666666666666665</v>
      </c>
    </row>
    <row r="201" spans="1:6" s="20" customFormat="1" x14ac:dyDescent="0.25">
      <c r="A201" s="12" t="s">
        <v>5</v>
      </c>
      <c r="B201" s="12" t="s">
        <v>95</v>
      </c>
      <c r="C201" s="18">
        <v>45022.397222222222</v>
      </c>
      <c r="D201" s="11" t="s">
        <v>658</v>
      </c>
      <c r="E201" s="13">
        <f t="shared" si="7"/>
        <v>0.24791666666715173</v>
      </c>
      <c r="F201" s="19">
        <f t="shared" si="8"/>
        <v>5.95</v>
      </c>
    </row>
    <row r="202" spans="1:6" s="20" customFormat="1" x14ac:dyDescent="0.25">
      <c r="A202" s="12" t="s">
        <v>71</v>
      </c>
      <c r="B202" s="12" t="s">
        <v>279</v>
      </c>
      <c r="C202" s="18">
        <v>45022.400000000001</v>
      </c>
      <c r="D202" s="11" t="s">
        <v>659</v>
      </c>
      <c r="E202" s="13">
        <f t="shared" si="7"/>
        <v>0.30208333332848269</v>
      </c>
      <c r="F202" s="19">
        <f t="shared" si="8"/>
        <v>7.25</v>
      </c>
    </row>
    <row r="203" spans="1:6" s="20" customFormat="1" x14ac:dyDescent="0.25">
      <c r="A203" s="12" t="s">
        <v>13</v>
      </c>
      <c r="B203" s="12" t="s">
        <v>280</v>
      </c>
      <c r="C203" s="18">
        <v>45022.400000000001</v>
      </c>
      <c r="D203" s="11" t="s">
        <v>660</v>
      </c>
      <c r="E203" s="13">
        <f t="shared" si="7"/>
        <v>0.26666666666278616</v>
      </c>
      <c r="F203" s="19">
        <f t="shared" si="8"/>
        <v>6.4</v>
      </c>
    </row>
    <row r="204" spans="1:6" s="20" customFormat="1" x14ac:dyDescent="0.25">
      <c r="A204" s="12" t="s">
        <v>35</v>
      </c>
      <c r="B204" s="12" t="s">
        <v>109</v>
      </c>
      <c r="C204" s="18">
        <v>45022.407638888886</v>
      </c>
      <c r="D204" s="11" t="s">
        <v>661</v>
      </c>
      <c r="E204" s="13">
        <f t="shared" si="7"/>
        <v>0.25555555555911269</v>
      </c>
      <c r="F204" s="19">
        <f t="shared" si="8"/>
        <v>6.1333333333333337</v>
      </c>
    </row>
    <row r="205" spans="1:6" s="20" customFormat="1" x14ac:dyDescent="0.25">
      <c r="A205" s="12" t="s">
        <v>65</v>
      </c>
      <c r="B205" s="12" t="s">
        <v>281</v>
      </c>
      <c r="C205" s="18">
        <v>45022.4375</v>
      </c>
      <c r="D205" s="11" t="s">
        <v>662</v>
      </c>
      <c r="E205" s="13">
        <f t="shared" si="7"/>
        <v>0.25138888888614019</v>
      </c>
      <c r="F205" s="19">
        <f t="shared" si="8"/>
        <v>6.0333333333333332</v>
      </c>
    </row>
    <row r="206" spans="1:6" s="20" customFormat="1" x14ac:dyDescent="0.25">
      <c r="A206" s="12" t="s">
        <v>68</v>
      </c>
      <c r="B206" s="12" t="s">
        <v>282</v>
      </c>
      <c r="C206" s="18">
        <v>45022.45416666667</v>
      </c>
      <c r="D206" s="11" t="s">
        <v>663</v>
      </c>
      <c r="E206" s="13">
        <f t="shared" si="7"/>
        <v>0.22152777777228039</v>
      </c>
      <c r="F206" s="19">
        <f t="shared" si="8"/>
        <v>5.3166666666666664</v>
      </c>
    </row>
    <row r="207" spans="1:6" s="20" customFormat="1" x14ac:dyDescent="0.25">
      <c r="A207" s="12" t="s">
        <v>13</v>
      </c>
      <c r="B207" s="12" t="s">
        <v>283</v>
      </c>
      <c r="C207" s="18">
        <v>45022.465277777781</v>
      </c>
      <c r="D207" s="11" t="s">
        <v>664</v>
      </c>
      <c r="E207" s="13">
        <f t="shared" si="7"/>
        <v>0.23541666666278616</v>
      </c>
      <c r="F207" s="19">
        <f t="shared" si="8"/>
        <v>5.65</v>
      </c>
    </row>
    <row r="208" spans="1:6" s="20" customFormat="1" x14ac:dyDescent="0.25">
      <c r="A208" s="12" t="s">
        <v>13</v>
      </c>
      <c r="B208" s="12" t="s">
        <v>85</v>
      </c>
      <c r="C208" s="18">
        <v>45022.465277777781</v>
      </c>
      <c r="D208" s="11" t="s">
        <v>664</v>
      </c>
      <c r="E208" s="13">
        <f t="shared" si="7"/>
        <v>0.23541666666278616</v>
      </c>
      <c r="F208" s="19">
        <f t="shared" si="8"/>
        <v>5.65</v>
      </c>
    </row>
    <row r="209" spans="1:6" s="20" customFormat="1" x14ac:dyDescent="0.25">
      <c r="A209" s="12" t="s">
        <v>28</v>
      </c>
      <c r="B209" s="12" t="s">
        <v>284</v>
      </c>
      <c r="C209" s="18">
        <v>45022.526388888888</v>
      </c>
      <c r="D209" s="11" t="s">
        <v>665</v>
      </c>
      <c r="E209" s="13">
        <f t="shared" si="7"/>
        <v>0.13333333333139308</v>
      </c>
      <c r="F209" s="19">
        <f t="shared" si="8"/>
        <v>3.2</v>
      </c>
    </row>
    <row r="210" spans="1:6" s="20" customFormat="1" x14ac:dyDescent="0.25">
      <c r="A210" s="12" t="s">
        <v>39</v>
      </c>
      <c r="B210" s="12" t="s">
        <v>285</v>
      </c>
      <c r="C210" s="18">
        <v>45022.543055555558</v>
      </c>
      <c r="D210" s="11" t="s">
        <v>666</v>
      </c>
      <c r="E210" s="13">
        <f t="shared" si="7"/>
        <v>9.0277777773735579E-2</v>
      </c>
      <c r="F210" s="19">
        <f t="shared" si="8"/>
        <v>2.1666666666666665</v>
      </c>
    </row>
    <row r="211" spans="1:6" s="20" customFormat="1" x14ac:dyDescent="0.25">
      <c r="A211" s="12" t="s">
        <v>68</v>
      </c>
      <c r="B211" s="12" t="s">
        <v>286</v>
      </c>
      <c r="C211" s="18">
        <v>45022.54791666667</v>
      </c>
      <c r="D211" s="11" t="s">
        <v>667</v>
      </c>
      <c r="E211" s="13">
        <f t="shared" si="7"/>
        <v>9.7916666665696539E-2</v>
      </c>
      <c r="F211" s="19">
        <f t="shared" si="8"/>
        <v>2.35</v>
      </c>
    </row>
    <row r="212" spans="1:6" s="20" customFormat="1" x14ac:dyDescent="0.25">
      <c r="A212" s="12" t="s">
        <v>27</v>
      </c>
      <c r="B212" s="12" t="s">
        <v>287</v>
      </c>
      <c r="C212" s="18">
        <v>45022.554166666669</v>
      </c>
      <c r="D212" s="11" t="s">
        <v>668</v>
      </c>
      <c r="E212" s="13">
        <f t="shared" si="7"/>
        <v>7.4999999997089617E-2</v>
      </c>
      <c r="F212" s="19">
        <f t="shared" si="8"/>
        <v>1.8</v>
      </c>
    </row>
    <row r="213" spans="1:6" s="20" customFormat="1" x14ac:dyDescent="0.25">
      <c r="A213" s="12" t="s">
        <v>28</v>
      </c>
      <c r="B213" s="12" t="s">
        <v>288</v>
      </c>
      <c r="C213" s="18">
        <v>45022.565972222219</v>
      </c>
      <c r="D213" s="11" t="s">
        <v>669</v>
      </c>
      <c r="E213" s="13">
        <f t="shared" si="7"/>
        <v>7.2916666671517305E-2</v>
      </c>
      <c r="F213" s="19">
        <f t="shared" si="8"/>
        <v>1.75</v>
      </c>
    </row>
    <row r="214" spans="1:6" s="20" customFormat="1" x14ac:dyDescent="0.25">
      <c r="A214" s="12" t="s">
        <v>17</v>
      </c>
      <c r="B214" s="12" t="s">
        <v>228</v>
      </c>
      <c r="C214" s="18">
        <v>45022.578472222223</v>
      </c>
      <c r="D214" s="11" t="s">
        <v>670</v>
      </c>
      <c r="E214" s="13">
        <f t="shared" si="7"/>
        <v>0.13541666666424135</v>
      </c>
      <c r="F214" s="19">
        <f t="shared" si="8"/>
        <v>3.25</v>
      </c>
    </row>
    <row r="215" spans="1:6" s="20" customFormat="1" x14ac:dyDescent="0.25">
      <c r="A215" s="12" t="s">
        <v>5</v>
      </c>
      <c r="B215" s="12" t="s">
        <v>289</v>
      </c>
      <c r="C215" s="18">
        <v>45023.029861111114</v>
      </c>
      <c r="D215" s="11" t="s">
        <v>671</v>
      </c>
      <c r="E215" s="13">
        <f t="shared" si="7"/>
        <v>0.85208333333139308</v>
      </c>
      <c r="F215" s="19">
        <f t="shared" si="8"/>
        <v>20.45</v>
      </c>
    </row>
    <row r="216" spans="1:6" s="20" customFormat="1" x14ac:dyDescent="0.25">
      <c r="A216" s="12" t="s">
        <v>5</v>
      </c>
      <c r="B216" s="12" t="s">
        <v>74</v>
      </c>
      <c r="C216" s="18">
        <v>45023.04583333333</v>
      </c>
      <c r="D216" s="11" t="s">
        <v>672</v>
      </c>
      <c r="E216" s="13">
        <f t="shared" si="7"/>
        <v>0.84861111111240461</v>
      </c>
      <c r="F216" s="19">
        <f t="shared" si="8"/>
        <v>20.366666666666667</v>
      </c>
    </row>
    <row r="217" spans="1:6" s="20" customFormat="1" x14ac:dyDescent="0.25">
      <c r="A217" s="12" t="s">
        <v>8</v>
      </c>
      <c r="B217" s="12" t="s">
        <v>290</v>
      </c>
      <c r="C217" s="18">
        <v>45023.356944444444</v>
      </c>
      <c r="D217" s="11" t="s">
        <v>673</v>
      </c>
      <c r="E217" s="13">
        <f t="shared" si="7"/>
        <v>0.40833333333284827</v>
      </c>
      <c r="F217" s="19">
        <f t="shared" si="8"/>
        <v>9.8000000000000007</v>
      </c>
    </row>
    <row r="218" spans="1:6" s="20" customFormat="1" x14ac:dyDescent="0.25">
      <c r="A218" s="12" t="s">
        <v>135</v>
      </c>
      <c r="B218" s="12" t="s">
        <v>291</v>
      </c>
      <c r="C218" s="18">
        <v>45023.380555555559</v>
      </c>
      <c r="D218" s="11" t="s">
        <v>674</v>
      </c>
      <c r="E218" s="13">
        <f t="shared" si="7"/>
        <v>0.2145833333270275</v>
      </c>
      <c r="F218" s="19">
        <f t="shared" si="8"/>
        <v>5.15</v>
      </c>
    </row>
    <row r="219" spans="1:6" s="20" customFormat="1" x14ac:dyDescent="0.25">
      <c r="A219" s="12" t="s">
        <v>30</v>
      </c>
      <c r="B219" s="12" t="s">
        <v>70</v>
      </c>
      <c r="C219" s="18">
        <v>45023.397222222222</v>
      </c>
      <c r="D219" s="11" t="s">
        <v>675</v>
      </c>
      <c r="E219" s="13">
        <f t="shared" si="7"/>
        <v>0.12013888888759539</v>
      </c>
      <c r="F219" s="19">
        <f t="shared" si="8"/>
        <v>2.8833333333333333</v>
      </c>
    </row>
    <row r="220" spans="1:6" s="20" customFormat="1" x14ac:dyDescent="0.25">
      <c r="A220" s="12" t="s">
        <v>20</v>
      </c>
      <c r="B220" s="12" t="s">
        <v>292</v>
      </c>
      <c r="C220" s="18">
        <v>45023.401388888888</v>
      </c>
      <c r="D220" s="11" t="s">
        <v>676</v>
      </c>
      <c r="E220" s="13">
        <f t="shared" si="7"/>
        <v>8.7500000001455192E-2</v>
      </c>
      <c r="F220" s="19">
        <f t="shared" si="8"/>
        <v>2.1</v>
      </c>
    </row>
    <row r="221" spans="1:6" s="20" customFormat="1" x14ac:dyDescent="0.25">
      <c r="A221" s="12" t="s">
        <v>35</v>
      </c>
      <c r="B221" s="12" t="s">
        <v>176</v>
      </c>
      <c r="C221" s="18">
        <v>45023.40347222222</v>
      </c>
      <c r="D221" s="11" t="s">
        <v>677</v>
      </c>
      <c r="E221" s="13">
        <f t="shared" si="7"/>
        <v>7.6388888890505768E-2</v>
      </c>
      <c r="F221" s="19">
        <f t="shared" si="8"/>
        <v>1.8333333333333335</v>
      </c>
    </row>
    <row r="222" spans="1:6" s="20" customFormat="1" x14ac:dyDescent="0.25">
      <c r="A222" s="12" t="s">
        <v>35</v>
      </c>
      <c r="B222" s="12" t="s">
        <v>217</v>
      </c>
      <c r="C222" s="18">
        <v>45023.406944444447</v>
      </c>
      <c r="D222" s="11" t="s">
        <v>678</v>
      </c>
      <c r="E222" s="13">
        <f t="shared" si="7"/>
        <v>0.24305555555474712</v>
      </c>
      <c r="F222" s="19">
        <f t="shared" si="8"/>
        <v>5.833333333333333</v>
      </c>
    </row>
    <row r="223" spans="1:6" s="20" customFormat="1" x14ac:dyDescent="0.25">
      <c r="A223" s="12" t="s">
        <v>20</v>
      </c>
      <c r="B223" s="12" t="s">
        <v>293</v>
      </c>
      <c r="C223" s="18">
        <v>45023.410416666666</v>
      </c>
      <c r="D223" s="11" t="s">
        <v>676</v>
      </c>
      <c r="E223" s="13">
        <f t="shared" si="7"/>
        <v>7.8472222223354038E-2</v>
      </c>
      <c r="F223" s="19">
        <f t="shared" si="8"/>
        <v>1.8833333333333333</v>
      </c>
    </row>
    <row r="224" spans="1:6" s="20" customFormat="1" x14ac:dyDescent="0.25">
      <c r="A224" s="12" t="s">
        <v>137</v>
      </c>
      <c r="B224" s="12" t="s">
        <v>294</v>
      </c>
      <c r="C224" s="18">
        <v>45023.411111111112</v>
      </c>
      <c r="D224" s="11" t="s">
        <v>679</v>
      </c>
      <c r="E224" s="13">
        <f t="shared" si="7"/>
        <v>0.10833333332993789</v>
      </c>
      <c r="F224" s="19">
        <f t="shared" si="8"/>
        <v>2.6</v>
      </c>
    </row>
    <row r="225" spans="1:6" s="20" customFormat="1" x14ac:dyDescent="0.25">
      <c r="A225" s="12" t="s">
        <v>112</v>
      </c>
      <c r="B225" s="12" t="s">
        <v>295</v>
      </c>
      <c r="C225" s="18">
        <v>45023.411805555559</v>
      </c>
      <c r="D225" s="11" t="s">
        <v>680</v>
      </c>
      <c r="E225" s="13">
        <f t="shared" si="7"/>
        <v>5.486111110803904E-2</v>
      </c>
      <c r="F225" s="19">
        <f t="shared" si="8"/>
        <v>1.3166666666666667</v>
      </c>
    </row>
    <row r="226" spans="1:6" s="20" customFormat="1" x14ac:dyDescent="0.25">
      <c r="A226" s="12" t="s">
        <v>13</v>
      </c>
      <c r="B226" s="12" t="s">
        <v>296</v>
      </c>
      <c r="C226" s="18">
        <v>45023.422222222223</v>
      </c>
      <c r="D226" s="11" t="s">
        <v>681</v>
      </c>
      <c r="E226" s="13">
        <f t="shared" si="7"/>
        <v>0.26388888889050577</v>
      </c>
      <c r="F226" s="19">
        <f t="shared" si="8"/>
        <v>6.333333333333333</v>
      </c>
    </row>
    <row r="227" spans="1:6" s="20" customFormat="1" x14ac:dyDescent="0.25">
      <c r="A227" s="12" t="s">
        <v>13</v>
      </c>
      <c r="B227" s="12" t="s">
        <v>44</v>
      </c>
      <c r="C227" s="18">
        <v>45023.422222222223</v>
      </c>
      <c r="D227" s="11" t="s">
        <v>681</v>
      </c>
      <c r="E227" s="13">
        <f t="shared" si="7"/>
        <v>0.26388888889050577</v>
      </c>
      <c r="F227" s="19">
        <f t="shared" si="8"/>
        <v>6.333333333333333</v>
      </c>
    </row>
    <row r="228" spans="1:6" s="20" customFormat="1" x14ac:dyDescent="0.25">
      <c r="A228" s="12" t="s">
        <v>28</v>
      </c>
      <c r="B228" s="12" t="s">
        <v>297</v>
      </c>
      <c r="C228" s="18">
        <v>45023.423611111109</v>
      </c>
      <c r="D228" s="11" t="s">
        <v>682</v>
      </c>
      <c r="E228" s="13">
        <f t="shared" si="7"/>
        <v>5.6944444448163267E-2</v>
      </c>
      <c r="F228" s="19">
        <f t="shared" si="8"/>
        <v>1.3666666666666667</v>
      </c>
    </row>
    <row r="229" spans="1:6" s="20" customFormat="1" x14ac:dyDescent="0.25">
      <c r="A229" s="12" t="s">
        <v>65</v>
      </c>
      <c r="B229" s="12" t="s">
        <v>298</v>
      </c>
      <c r="C229" s="18">
        <v>45023.428472222222</v>
      </c>
      <c r="D229" s="11" t="s">
        <v>683</v>
      </c>
      <c r="E229" s="13">
        <f t="shared" si="7"/>
        <v>7.1527777778101154E-2</v>
      </c>
      <c r="F229" s="19">
        <f t="shared" si="8"/>
        <v>1.7166666666666668</v>
      </c>
    </row>
    <row r="230" spans="1:6" s="20" customFormat="1" x14ac:dyDescent="0.25">
      <c r="A230" s="12" t="s">
        <v>68</v>
      </c>
      <c r="B230" s="12" t="s">
        <v>299</v>
      </c>
      <c r="C230" s="18">
        <v>45023.429861111108</v>
      </c>
      <c r="D230" s="11" t="s">
        <v>683</v>
      </c>
      <c r="E230" s="13">
        <f t="shared" si="7"/>
        <v>7.013888889196096E-2</v>
      </c>
      <c r="F230" s="19">
        <f t="shared" si="8"/>
        <v>1.6833333333333333</v>
      </c>
    </row>
    <row r="231" spans="1:6" s="20" customFormat="1" x14ac:dyDescent="0.25">
      <c r="A231" s="12" t="s">
        <v>13</v>
      </c>
      <c r="B231" s="12" t="s">
        <v>300</v>
      </c>
      <c r="C231" s="18">
        <v>45023.431250000001</v>
      </c>
      <c r="D231" s="11" t="s">
        <v>684</v>
      </c>
      <c r="E231" s="13">
        <f t="shared" si="7"/>
        <v>5.486111110803904E-2</v>
      </c>
      <c r="F231" s="19">
        <f t="shared" si="8"/>
        <v>1.3166666666666667</v>
      </c>
    </row>
    <row r="232" spans="1:6" s="20" customFormat="1" x14ac:dyDescent="0.25">
      <c r="A232" s="12" t="s">
        <v>68</v>
      </c>
      <c r="B232" s="12" t="s">
        <v>282</v>
      </c>
      <c r="C232" s="18">
        <v>45023.444444444445</v>
      </c>
      <c r="D232" s="11" t="s">
        <v>685</v>
      </c>
      <c r="E232" s="13">
        <f t="shared" si="7"/>
        <v>0.20972222222189885</v>
      </c>
      <c r="F232" s="19">
        <f t="shared" si="8"/>
        <v>5.0333333333333332</v>
      </c>
    </row>
    <row r="233" spans="1:6" s="20" customFormat="1" x14ac:dyDescent="0.25">
      <c r="A233" s="12" t="s">
        <v>15</v>
      </c>
      <c r="B233" s="12" t="s">
        <v>301</v>
      </c>
      <c r="C233" s="18">
        <v>45023.447222222225</v>
      </c>
      <c r="D233" s="11" t="s">
        <v>686</v>
      </c>
      <c r="E233" s="13">
        <f t="shared" si="7"/>
        <v>4.3749999997089617E-2</v>
      </c>
      <c r="F233" s="19">
        <f t="shared" si="8"/>
        <v>1.05</v>
      </c>
    </row>
    <row r="234" spans="1:6" s="20" customFormat="1" x14ac:dyDescent="0.25">
      <c r="A234" s="12" t="s">
        <v>35</v>
      </c>
      <c r="B234" s="12" t="s">
        <v>302</v>
      </c>
      <c r="C234" s="18">
        <v>45023.447916666664</v>
      </c>
      <c r="D234" s="11" t="s">
        <v>687</v>
      </c>
      <c r="E234" s="13">
        <f t="shared" si="7"/>
        <v>0.20694444444961846</v>
      </c>
      <c r="F234" s="19">
        <f t="shared" si="8"/>
        <v>4.9666666666666668</v>
      </c>
    </row>
    <row r="235" spans="1:6" s="20" customFormat="1" x14ac:dyDescent="0.25">
      <c r="A235" s="12" t="s">
        <v>28</v>
      </c>
      <c r="B235" s="12" t="s">
        <v>214</v>
      </c>
      <c r="C235" s="18">
        <v>45023.506944444445</v>
      </c>
      <c r="D235" s="11" t="s">
        <v>688</v>
      </c>
      <c r="E235" s="13">
        <f t="shared" si="7"/>
        <v>0.195138888884685</v>
      </c>
      <c r="F235" s="19">
        <f t="shared" si="8"/>
        <v>4.6833333333333336</v>
      </c>
    </row>
    <row r="236" spans="1:6" s="20" customFormat="1" x14ac:dyDescent="0.25">
      <c r="A236" s="12" t="s">
        <v>13</v>
      </c>
      <c r="B236" s="12" t="s">
        <v>221</v>
      </c>
      <c r="C236" s="18">
        <v>45023.534722222219</v>
      </c>
      <c r="D236" s="11" t="s">
        <v>689</v>
      </c>
      <c r="E236" s="13">
        <f t="shared" si="7"/>
        <v>0.11805555556202307</v>
      </c>
      <c r="F236" s="19">
        <f t="shared" si="8"/>
        <v>2.8333333333333335</v>
      </c>
    </row>
    <row r="237" spans="1:6" s="20" customFormat="1" x14ac:dyDescent="0.25">
      <c r="A237" s="12" t="s">
        <v>68</v>
      </c>
      <c r="B237" s="12" t="s">
        <v>103</v>
      </c>
      <c r="C237" s="18">
        <v>45023.543749999997</v>
      </c>
      <c r="D237" s="11" t="s">
        <v>690</v>
      </c>
      <c r="E237" s="13">
        <f t="shared" si="7"/>
        <v>6.3194444446708076E-2</v>
      </c>
      <c r="F237" s="19">
        <f t="shared" si="8"/>
        <v>1.5166666666666666</v>
      </c>
    </row>
    <row r="238" spans="1:6" s="20" customFormat="1" x14ac:dyDescent="0.25">
      <c r="A238" s="12" t="s">
        <v>24</v>
      </c>
      <c r="B238" s="12" t="s">
        <v>26</v>
      </c>
      <c r="C238" s="18">
        <v>45023.545138888891</v>
      </c>
      <c r="D238" s="11" t="s">
        <v>691</v>
      </c>
      <c r="E238" s="13">
        <f t="shared" si="7"/>
        <v>0.17152777777664596</v>
      </c>
      <c r="F238" s="19">
        <f t="shared" si="8"/>
        <v>4.1166666666666663</v>
      </c>
    </row>
    <row r="239" spans="1:6" s="20" customFormat="1" x14ac:dyDescent="0.25">
      <c r="A239" s="12" t="s">
        <v>5</v>
      </c>
      <c r="B239" s="12" t="s">
        <v>262</v>
      </c>
      <c r="C239" s="18">
        <v>45023.54791666667</v>
      </c>
      <c r="D239" s="11" t="s">
        <v>692</v>
      </c>
      <c r="E239" s="13">
        <f t="shared" si="7"/>
        <v>5.1388888889050577E-2</v>
      </c>
      <c r="F239" s="19">
        <f t="shared" si="8"/>
        <v>1.2333333333333334</v>
      </c>
    </row>
    <row r="240" spans="1:6" s="20" customFormat="1" x14ac:dyDescent="0.25">
      <c r="A240" s="12" t="s">
        <v>24</v>
      </c>
      <c r="B240" s="12" t="s">
        <v>25</v>
      </c>
      <c r="C240" s="18">
        <v>45023.549305555556</v>
      </c>
      <c r="D240" s="11" t="s">
        <v>693</v>
      </c>
      <c r="E240" s="13">
        <f t="shared" si="7"/>
        <v>0.17222222222335404</v>
      </c>
      <c r="F240" s="19">
        <f t="shared" si="8"/>
        <v>4.1333333333333337</v>
      </c>
    </row>
    <row r="241" spans="1:6" s="20" customFormat="1" x14ac:dyDescent="0.25">
      <c r="A241" s="12" t="s">
        <v>65</v>
      </c>
      <c r="B241" s="12" t="s">
        <v>303</v>
      </c>
      <c r="C241" s="18">
        <v>45023.554861111108</v>
      </c>
      <c r="D241" s="11" t="s">
        <v>694</v>
      </c>
      <c r="E241" s="13">
        <f t="shared" si="7"/>
        <v>8.4027777782466728E-2</v>
      </c>
      <c r="F241" s="19">
        <f t="shared" si="8"/>
        <v>2.0166666666666666</v>
      </c>
    </row>
    <row r="242" spans="1:6" s="20" customFormat="1" x14ac:dyDescent="0.25">
      <c r="A242" s="12" t="s">
        <v>59</v>
      </c>
      <c r="B242" s="12" t="s">
        <v>92</v>
      </c>
      <c r="C242" s="18">
        <v>45023.555555555555</v>
      </c>
      <c r="D242" s="11" t="s">
        <v>695</v>
      </c>
      <c r="E242" s="13">
        <f t="shared" si="7"/>
        <v>9.0277777781011537E-2</v>
      </c>
      <c r="F242" s="19">
        <f t="shared" si="8"/>
        <v>2.1666666666666665</v>
      </c>
    </row>
    <row r="243" spans="1:6" s="20" customFormat="1" x14ac:dyDescent="0.25">
      <c r="A243" s="12" t="s">
        <v>20</v>
      </c>
      <c r="B243" s="12" t="s">
        <v>51</v>
      </c>
      <c r="C243" s="18">
        <v>45023.558333333334</v>
      </c>
      <c r="D243" s="11" t="s">
        <v>696</v>
      </c>
      <c r="E243" s="13">
        <f t="shared" si="7"/>
        <v>0.101388888884685</v>
      </c>
      <c r="F243" s="19">
        <f t="shared" si="8"/>
        <v>2.4333333333333336</v>
      </c>
    </row>
    <row r="244" spans="1:6" s="20" customFormat="1" x14ac:dyDescent="0.25">
      <c r="A244" s="12" t="s">
        <v>31</v>
      </c>
      <c r="B244" s="12" t="s">
        <v>304</v>
      </c>
      <c r="C244" s="18">
        <v>45023.5625</v>
      </c>
      <c r="D244" s="11" t="s">
        <v>697</v>
      </c>
      <c r="E244" s="13">
        <f t="shared" si="7"/>
        <v>9.5138888886140194E-2</v>
      </c>
      <c r="F244" s="19">
        <f t="shared" si="8"/>
        <v>2.2833333333333332</v>
      </c>
    </row>
    <row r="245" spans="1:6" s="20" customFormat="1" x14ac:dyDescent="0.25">
      <c r="A245" s="12" t="s">
        <v>35</v>
      </c>
      <c r="B245" s="12" t="s">
        <v>106</v>
      </c>
      <c r="C245" s="18">
        <v>45023.585416666669</v>
      </c>
      <c r="D245" s="11" t="s">
        <v>698</v>
      </c>
      <c r="E245" s="13">
        <f t="shared" si="7"/>
        <v>4.3055555550381541E-2</v>
      </c>
      <c r="F245" s="19">
        <f t="shared" si="8"/>
        <v>1.0333333333333334</v>
      </c>
    </row>
    <row r="246" spans="1:6" s="20" customFormat="1" x14ac:dyDescent="0.25">
      <c r="A246" s="12" t="s">
        <v>28</v>
      </c>
      <c r="B246" s="12" t="s">
        <v>305</v>
      </c>
      <c r="C246" s="18">
        <v>45023.590277777781</v>
      </c>
      <c r="D246" s="11" t="s">
        <v>689</v>
      </c>
      <c r="E246" s="13">
        <f t="shared" si="7"/>
        <v>6.25E-2</v>
      </c>
      <c r="F246" s="19">
        <f t="shared" si="8"/>
        <v>1.5</v>
      </c>
    </row>
    <row r="247" spans="1:6" s="20" customFormat="1" x14ac:dyDescent="0.25">
      <c r="A247" s="12" t="s">
        <v>73</v>
      </c>
      <c r="B247" s="12" t="s">
        <v>225</v>
      </c>
      <c r="C247" s="18">
        <v>45023.92291666667</v>
      </c>
      <c r="D247" s="11" t="s">
        <v>699</v>
      </c>
      <c r="E247" s="13">
        <f t="shared" si="7"/>
        <v>6.2499999985448085E-3</v>
      </c>
      <c r="F247" s="19">
        <f t="shared" si="8"/>
        <v>0.15</v>
      </c>
    </row>
    <row r="248" spans="1:6" s="20" customFormat="1" x14ac:dyDescent="0.25">
      <c r="A248" s="12" t="s">
        <v>73</v>
      </c>
      <c r="B248" s="12" t="s">
        <v>225</v>
      </c>
      <c r="C248" s="18">
        <v>45023.929166666669</v>
      </c>
      <c r="D248" s="11" t="s">
        <v>700</v>
      </c>
      <c r="E248" s="13">
        <f t="shared" si="7"/>
        <v>3.9583333331393078E-2</v>
      </c>
      <c r="F248" s="19">
        <f t="shared" si="8"/>
        <v>0.95</v>
      </c>
    </row>
    <row r="249" spans="1:6" s="20" customFormat="1" x14ac:dyDescent="0.25">
      <c r="A249" s="12" t="s">
        <v>73</v>
      </c>
      <c r="B249" s="12" t="s">
        <v>225</v>
      </c>
      <c r="C249" s="18">
        <v>45023.96875</v>
      </c>
      <c r="D249" s="11" t="s">
        <v>701</v>
      </c>
      <c r="E249" s="13">
        <f t="shared" si="7"/>
        <v>5.5555555591126904E-3</v>
      </c>
      <c r="F249" s="19">
        <f t="shared" si="8"/>
        <v>0.13333333333333333</v>
      </c>
    </row>
    <row r="250" spans="1:6" s="20" customFormat="1" x14ac:dyDescent="0.25">
      <c r="A250" s="12" t="s">
        <v>13</v>
      </c>
      <c r="B250" s="12" t="s">
        <v>87</v>
      </c>
      <c r="C250" s="18">
        <v>45024.252083333333</v>
      </c>
      <c r="D250" s="11" t="s">
        <v>702</v>
      </c>
      <c r="E250" s="13">
        <f t="shared" si="7"/>
        <v>1.3888888861401938E-3</v>
      </c>
      <c r="F250" s="19">
        <f t="shared" si="8"/>
        <v>3.3333333333333333E-2</v>
      </c>
    </row>
    <row r="251" spans="1:6" s="20" customFormat="1" x14ac:dyDescent="0.25">
      <c r="A251" s="12" t="s">
        <v>138</v>
      </c>
      <c r="B251" s="12" t="s">
        <v>306</v>
      </c>
      <c r="C251" s="18">
        <v>45024.482638888891</v>
      </c>
      <c r="D251" s="11" t="s">
        <v>703</v>
      </c>
      <c r="E251" s="13">
        <f t="shared" si="7"/>
        <v>8.5416666668606922E-2</v>
      </c>
      <c r="F251" s="19">
        <f t="shared" si="8"/>
        <v>2.0499999999999998</v>
      </c>
    </row>
    <row r="252" spans="1:6" s="20" customFormat="1" x14ac:dyDescent="0.25">
      <c r="A252" s="12" t="s">
        <v>12</v>
      </c>
      <c r="B252" s="12" t="s">
        <v>97</v>
      </c>
      <c r="C252" s="18">
        <v>45024.881249999999</v>
      </c>
      <c r="D252" s="11" t="s">
        <v>704</v>
      </c>
      <c r="E252" s="13">
        <f t="shared" si="7"/>
        <v>2.0833333328482695E-3</v>
      </c>
      <c r="F252" s="19">
        <f t="shared" si="8"/>
        <v>0.05</v>
      </c>
    </row>
    <row r="253" spans="1:6" s="20" customFormat="1" x14ac:dyDescent="0.25">
      <c r="A253" s="12" t="s">
        <v>5</v>
      </c>
      <c r="B253" s="12" t="s">
        <v>307</v>
      </c>
      <c r="C253" s="18">
        <v>45025.969444444447</v>
      </c>
      <c r="D253" s="11" t="s">
        <v>705</v>
      </c>
      <c r="E253" s="13">
        <f t="shared" si="7"/>
        <v>0.94374999999854481</v>
      </c>
      <c r="F253" s="19">
        <f t="shared" si="8"/>
        <v>22.65</v>
      </c>
    </row>
    <row r="254" spans="1:6" s="20" customFormat="1" x14ac:dyDescent="0.25">
      <c r="A254" s="12" t="s">
        <v>5</v>
      </c>
      <c r="B254" s="12" t="s">
        <v>308</v>
      </c>
      <c r="C254" s="18">
        <v>45025.987500000003</v>
      </c>
      <c r="D254" s="11" t="s">
        <v>706</v>
      </c>
      <c r="E254" s="13">
        <f t="shared" si="7"/>
        <v>0.97847222221753327</v>
      </c>
      <c r="F254" s="19">
        <f t="shared" si="8"/>
        <v>23.483333333333334</v>
      </c>
    </row>
    <row r="255" spans="1:6" s="20" customFormat="1" x14ac:dyDescent="0.25">
      <c r="A255" s="12" t="s">
        <v>35</v>
      </c>
      <c r="B255" s="12" t="s">
        <v>106</v>
      </c>
      <c r="C255" s="18">
        <v>45026.210416666669</v>
      </c>
      <c r="D255" s="11" t="s">
        <v>707</v>
      </c>
      <c r="E255" s="13">
        <f t="shared" si="7"/>
        <v>4.8611111124046147E-3</v>
      </c>
      <c r="F255" s="19">
        <f t="shared" si="8"/>
        <v>0.11666666666666667</v>
      </c>
    </row>
    <row r="256" spans="1:6" s="20" customFormat="1" x14ac:dyDescent="0.25">
      <c r="A256" s="12" t="s">
        <v>35</v>
      </c>
      <c r="B256" s="12" t="s">
        <v>176</v>
      </c>
      <c r="C256" s="18">
        <v>45026.22152777778</v>
      </c>
      <c r="D256" s="11" t="s">
        <v>708</v>
      </c>
      <c r="E256" s="13">
        <f t="shared" si="7"/>
        <v>5.5555555518367328E-3</v>
      </c>
      <c r="F256" s="19">
        <f t="shared" si="8"/>
        <v>0.13333333333333333</v>
      </c>
    </row>
    <row r="257" spans="1:6" s="20" customFormat="1" x14ac:dyDescent="0.25">
      <c r="A257" s="12" t="s">
        <v>43</v>
      </c>
      <c r="B257" s="12" t="s">
        <v>309</v>
      </c>
      <c r="C257" s="18">
        <v>45026.273611111108</v>
      </c>
      <c r="D257" s="11" t="s">
        <v>709</v>
      </c>
      <c r="E257" s="13">
        <f t="shared" si="7"/>
        <v>7.6388888919609599E-3</v>
      </c>
      <c r="F257" s="19">
        <f t="shared" si="8"/>
        <v>0.18333333333333332</v>
      </c>
    </row>
    <row r="258" spans="1:6" s="20" customFormat="1" x14ac:dyDescent="0.25">
      <c r="A258" s="12" t="s">
        <v>139</v>
      </c>
      <c r="B258" s="12" t="s">
        <v>310</v>
      </c>
      <c r="C258" s="18">
        <v>45026.37222222222</v>
      </c>
      <c r="D258" s="11" t="s">
        <v>710</v>
      </c>
      <c r="E258" s="13">
        <f t="shared" si="7"/>
        <v>4.8611111124046147E-3</v>
      </c>
      <c r="F258" s="19">
        <f t="shared" si="8"/>
        <v>0.11666666666666667</v>
      </c>
    </row>
    <row r="259" spans="1:6" s="20" customFormat="1" x14ac:dyDescent="0.25">
      <c r="A259" s="12" t="s">
        <v>10</v>
      </c>
      <c r="B259" s="12" t="s">
        <v>311</v>
      </c>
      <c r="C259" s="18">
        <v>45026.393055555556</v>
      </c>
      <c r="D259" s="11" t="s">
        <v>711</v>
      </c>
      <c r="E259" s="13">
        <f t="shared" si="7"/>
        <v>8.1250000002910383E-2</v>
      </c>
      <c r="F259" s="19">
        <f t="shared" si="8"/>
        <v>1.95</v>
      </c>
    </row>
    <row r="260" spans="1:6" s="20" customFormat="1" x14ac:dyDescent="0.25">
      <c r="A260" s="12" t="s">
        <v>35</v>
      </c>
      <c r="B260" s="12" t="s">
        <v>176</v>
      </c>
      <c r="C260" s="18">
        <v>45026.395833333336</v>
      </c>
      <c r="D260" s="11" t="s">
        <v>712</v>
      </c>
      <c r="E260" s="13">
        <f t="shared" ref="E260:E323" si="9">D260-C260</f>
        <v>9.0972222220443655E-2</v>
      </c>
      <c r="F260" s="19">
        <f t="shared" ref="F260:F323" si="10">(HOUR(E260)+MINUTE(E260)/60+SECOND(E260)/360)</f>
        <v>2.1833333333333331</v>
      </c>
    </row>
    <row r="261" spans="1:6" s="20" customFormat="1" x14ac:dyDescent="0.25">
      <c r="A261" s="12" t="s">
        <v>27</v>
      </c>
      <c r="B261" s="12" t="s">
        <v>312</v>
      </c>
      <c r="C261" s="18">
        <v>45026.406944444447</v>
      </c>
      <c r="D261" s="11" t="s">
        <v>713</v>
      </c>
      <c r="E261" s="13">
        <f t="shared" si="9"/>
        <v>0.12569444443943212</v>
      </c>
      <c r="F261" s="19">
        <f t="shared" si="10"/>
        <v>3.0166666666666666</v>
      </c>
    </row>
    <row r="262" spans="1:6" s="20" customFormat="1" x14ac:dyDescent="0.25">
      <c r="A262" s="12" t="s">
        <v>133</v>
      </c>
      <c r="B262" s="12" t="s">
        <v>313</v>
      </c>
      <c r="C262" s="18">
        <v>45026.407638888886</v>
      </c>
      <c r="D262" s="11" t="s">
        <v>714</v>
      </c>
      <c r="E262" s="13">
        <f t="shared" si="9"/>
        <v>0.26458333333721384</v>
      </c>
      <c r="F262" s="19">
        <f t="shared" si="10"/>
        <v>6.35</v>
      </c>
    </row>
    <row r="263" spans="1:6" s="20" customFormat="1" x14ac:dyDescent="0.25">
      <c r="A263" s="12" t="s">
        <v>35</v>
      </c>
      <c r="B263" s="12" t="s">
        <v>106</v>
      </c>
      <c r="C263" s="18">
        <v>45026.40902777778</v>
      </c>
      <c r="D263" s="11" t="s">
        <v>715</v>
      </c>
      <c r="E263" s="13">
        <f t="shared" si="9"/>
        <v>0.25416666666569654</v>
      </c>
      <c r="F263" s="19">
        <f t="shared" si="10"/>
        <v>6.1</v>
      </c>
    </row>
    <row r="264" spans="1:6" s="20" customFormat="1" x14ac:dyDescent="0.25">
      <c r="A264" s="12" t="s">
        <v>15</v>
      </c>
      <c r="B264" s="12" t="s">
        <v>314</v>
      </c>
      <c r="C264" s="18">
        <v>45026.413194444445</v>
      </c>
      <c r="D264" s="11" t="s">
        <v>716</v>
      </c>
      <c r="E264" s="13">
        <f t="shared" si="9"/>
        <v>0.2618055555576575</v>
      </c>
      <c r="F264" s="19">
        <f t="shared" si="10"/>
        <v>6.2833333333333332</v>
      </c>
    </row>
    <row r="265" spans="1:6" s="20" customFormat="1" x14ac:dyDescent="0.25">
      <c r="A265" s="12" t="s">
        <v>65</v>
      </c>
      <c r="B265" s="12" t="s">
        <v>315</v>
      </c>
      <c r="C265" s="18">
        <v>45026.417361111111</v>
      </c>
      <c r="D265" s="11" t="s">
        <v>717</v>
      </c>
      <c r="E265" s="13">
        <f t="shared" si="9"/>
        <v>7.7777777776645962E-2</v>
      </c>
      <c r="F265" s="19">
        <f t="shared" si="10"/>
        <v>1.8666666666666667</v>
      </c>
    </row>
    <row r="266" spans="1:6" s="20" customFormat="1" x14ac:dyDescent="0.25">
      <c r="A266" s="12" t="s">
        <v>29</v>
      </c>
      <c r="B266" s="12" t="s">
        <v>316</v>
      </c>
      <c r="C266" s="18">
        <v>45026.438194444447</v>
      </c>
      <c r="D266" s="11" t="s">
        <v>718</v>
      </c>
      <c r="E266" s="13">
        <f t="shared" si="9"/>
        <v>0.25555555555183673</v>
      </c>
      <c r="F266" s="19">
        <f t="shared" si="10"/>
        <v>6.1333333333333337</v>
      </c>
    </row>
    <row r="267" spans="1:6" s="20" customFormat="1" x14ac:dyDescent="0.25">
      <c r="A267" s="12" t="s">
        <v>29</v>
      </c>
      <c r="B267" s="12" t="s">
        <v>317</v>
      </c>
      <c r="C267" s="18">
        <v>45026.438194444447</v>
      </c>
      <c r="D267" s="11" t="s">
        <v>718</v>
      </c>
      <c r="E267" s="13">
        <f t="shared" si="9"/>
        <v>0.25555555555183673</v>
      </c>
      <c r="F267" s="19">
        <f t="shared" si="10"/>
        <v>6.1333333333333337</v>
      </c>
    </row>
    <row r="268" spans="1:6" s="20" customFormat="1" x14ac:dyDescent="0.25">
      <c r="A268" s="12" t="s">
        <v>5</v>
      </c>
      <c r="B268" s="12" t="s">
        <v>95</v>
      </c>
      <c r="C268" s="18">
        <v>45026.445138888892</v>
      </c>
      <c r="D268" s="11" t="s">
        <v>719</v>
      </c>
      <c r="E268" s="13">
        <f t="shared" si="9"/>
        <v>0.22083333333284827</v>
      </c>
      <c r="F268" s="19">
        <f t="shared" si="10"/>
        <v>5.3</v>
      </c>
    </row>
    <row r="269" spans="1:6" s="20" customFormat="1" x14ac:dyDescent="0.25">
      <c r="A269" s="12" t="s">
        <v>28</v>
      </c>
      <c r="B269" s="12" t="s">
        <v>172</v>
      </c>
      <c r="C269" s="18">
        <v>45026.449305555558</v>
      </c>
      <c r="D269" s="11" t="s">
        <v>720</v>
      </c>
      <c r="E269" s="13">
        <f t="shared" si="9"/>
        <v>0.24513888888759539</v>
      </c>
      <c r="F269" s="19">
        <f t="shared" si="10"/>
        <v>5.8833333333333329</v>
      </c>
    </row>
    <row r="270" spans="1:6" s="20" customFormat="1" x14ac:dyDescent="0.25">
      <c r="A270" s="12" t="s">
        <v>68</v>
      </c>
      <c r="B270" s="12" t="s">
        <v>282</v>
      </c>
      <c r="C270" s="18">
        <v>45026.457638888889</v>
      </c>
      <c r="D270" s="11" t="s">
        <v>721</v>
      </c>
      <c r="E270" s="13">
        <f t="shared" si="9"/>
        <v>0.28749999999854481</v>
      </c>
      <c r="F270" s="19">
        <f t="shared" si="10"/>
        <v>6.9</v>
      </c>
    </row>
    <row r="271" spans="1:6" s="20" customFormat="1" x14ac:dyDescent="0.25">
      <c r="A271" s="12" t="s">
        <v>68</v>
      </c>
      <c r="B271" s="12" t="s">
        <v>318</v>
      </c>
      <c r="C271" s="18">
        <v>45026.54583333333</v>
      </c>
      <c r="D271" s="11" t="s">
        <v>722</v>
      </c>
      <c r="E271" s="13">
        <f t="shared" si="9"/>
        <v>0.11666666666860692</v>
      </c>
      <c r="F271" s="19">
        <f t="shared" si="10"/>
        <v>2.8</v>
      </c>
    </row>
    <row r="272" spans="1:6" s="20" customFormat="1" x14ac:dyDescent="0.25">
      <c r="A272" s="12" t="s">
        <v>35</v>
      </c>
      <c r="B272" s="12" t="s">
        <v>217</v>
      </c>
      <c r="C272" s="18">
        <v>45026.554861111108</v>
      </c>
      <c r="D272" s="11" t="s">
        <v>723</v>
      </c>
      <c r="E272" s="13">
        <f t="shared" si="9"/>
        <v>5.9027777781011537E-2</v>
      </c>
      <c r="F272" s="19">
        <f t="shared" si="10"/>
        <v>1.4166666666666667</v>
      </c>
    </row>
    <row r="273" spans="1:6" s="20" customFormat="1" x14ac:dyDescent="0.25">
      <c r="A273" s="12" t="s">
        <v>59</v>
      </c>
      <c r="B273" s="12" t="s">
        <v>60</v>
      </c>
      <c r="C273" s="18">
        <v>45026.557638888888</v>
      </c>
      <c r="D273" s="11" t="s">
        <v>724</v>
      </c>
      <c r="E273" s="13">
        <f t="shared" si="9"/>
        <v>0.10347222222480923</v>
      </c>
      <c r="F273" s="19">
        <f t="shared" si="10"/>
        <v>2.4833333333333334</v>
      </c>
    </row>
    <row r="274" spans="1:6" s="20" customFormat="1" x14ac:dyDescent="0.25">
      <c r="A274" s="12" t="s">
        <v>65</v>
      </c>
      <c r="B274" s="12" t="s">
        <v>319</v>
      </c>
      <c r="C274" s="18">
        <v>45026.561111111114</v>
      </c>
      <c r="D274" s="11" t="s">
        <v>725</v>
      </c>
      <c r="E274" s="13">
        <f t="shared" si="9"/>
        <v>9.1666666667151731E-2</v>
      </c>
      <c r="F274" s="19">
        <f t="shared" si="10"/>
        <v>2.2000000000000002</v>
      </c>
    </row>
    <row r="275" spans="1:6" s="20" customFormat="1" x14ac:dyDescent="0.25">
      <c r="A275" s="12" t="s">
        <v>27</v>
      </c>
      <c r="B275" s="12" t="s">
        <v>320</v>
      </c>
      <c r="C275" s="18">
        <v>45026.567361111112</v>
      </c>
      <c r="D275" s="11" t="s">
        <v>726</v>
      </c>
      <c r="E275" s="13">
        <f t="shared" si="9"/>
        <v>5.1388888889050577E-2</v>
      </c>
      <c r="F275" s="19">
        <f t="shared" si="10"/>
        <v>1.2333333333333334</v>
      </c>
    </row>
    <row r="276" spans="1:6" s="20" customFormat="1" x14ac:dyDescent="0.25">
      <c r="A276" s="12" t="s">
        <v>20</v>
      </c>
      <c r="B276" s="12" t="s">
        <v>21</v>
      </c>
      <c r="C276" s="18">
        <v>45026.699305555558</v>
      </c>
      <c r="D276" s="11" t="s">
        <v>727</v>
      </c>
      <c r="E276" s="13">
        <f t="shared" si="9"/>
        <v>6.7361111112404615E-2</v>
      </c>
      <c r="F276" s="19">
        <f t="shared" si="10"/>
        <v>1.6166666666666667</v>
      </c>
    </row>
    <row r="277" spans="1:6" s="20" customFormat="1" x14ac:dyDescent="0.25">
      <c r="A277" s="12" t="s">
        <v>139</v>
      </c>
      <c r="B277" s="12" t="s">
        <v>310</v>
      </c>
      <c r="C277" s="18">
        <v>45026.720138888886</v>
      </c>
      <c r="D277" s="11" t="s">
        <v>728</v>
      </c>
      <c r="E277" s="13">
        <f t="shared" si="9"/>
        <v>6.2500000058207661E-3</v>
      </c>
      <c r="F277" s="19">
        <f t="shared" si="10"/>
        <v>0.15</v>
      </c>
    </row>
    <row r="278" spans="1:6" s="20" customFormat="1" x14ac:dyDescent="0.25">
      <c r="A278" s="12" t="s">
        <v>5</v>
      </c>
      <c r="B278" s="12" t="s">
        <v>321</v>
      </c>
      <c r="C278" s="18">
        <v>45026.925000000003</v>
      </c>
      <c r="D278" s="11" t="s">
        <v>729</v>
      </c>
      <c r="E278" s="13">
        <f t="shared" si="9"/>
        <v>1.0111111111109494</v>
      </c>
      <c r="F278" s="19">
        <f>(HOUR(E278)+MINUTE(E278)/60+SECOND(E278)/360)+24</f>
        <v>24.266666666666666</v>
      </c>
    </row>
    <row r="279" spans="1:6" s="20" customFormat="1" x14ac:dyDescent="0.25">
      <c r="A279" s="12" t="s">
        <v>5</v>
      </c>
      <c r="B279" s="12" t="s">
        <v>322</v>
      </c>
      <c r="C279" s="18">
        <v>45026.927777777775</v>
      </c>
      <c r="D279" s="11" t="s">
        <v>730</v>
      </c>
      <c r="E279" s="13">
        <f t="shared" si="9"/>
        <v>1.1138888888890506</v>
      </c>
      <c r="F279" s="19">
        <f>(HOUR(E279)+MINUTE(E279)/60+SECOND(E279)/360)+24</f>
        <v>26.733333333333334</v>
      </c>
    </row>
    <row r="280" spans="1:6" s="20" customFormat="1" x14ac:dyDescent="0.25">
      <c r="A280" s="12" t="s">
        <v>5</v>
      </c>
      <c r="B280" s="12" t="s">
        <v>323</v>
      </c>
      <c r="C280" s="18">
        <v>45026.936111111114</v>
      </c>
      <c r="D280" s="11" t="s">
        <v>731</v>
      </c>
      <c r="E280" s="13">
        <f t="shared" si="9"/>
        <v>2.0555555555547471</v>
      </c>
      <c r="F280" s="19">
        <f>(HOUR(E280)+MINUTE(E280)/60+SECOND(E280)/360)+48</f>
        <v>49.333333333333336</v>
      </c>
    </row>
    <row r="281" spans="1:6" s="20" customFormat="1" x14ac:dyDescent="0.25">
      <c r="A281" s="12" t="s">
        <v>13</v>
      </c>
      <c r="B281" s="12" t="s">
        <v>300</v>
      </c>
      <c r="C281" s="18">
        <v>45026.951388888891</v>
      </c>
      <c r="D281" s="11" t="s">
        <v>732</v>
      </c>
      <c r="E281" s="13">
        <f t="shared" si="9"/>
        <v>0.94166666666569654</v>
      </c>
      <c r="F281" s="19">
        <f t="shared" si="10"/>
        <v>22.6</v>
      </c>
    </row>
    <row r="282" spans="1:6" s="20" customFormat="1" x14ac:dyDescent="0.25">
      <c r="A282" s="12" t="s">
        <v>13</v>
      </c>
      <c r="B282" s="12" t="s">
        <v>87</v>
      </c>
      <c r="C282" s="18">
        <v>45026.962500000001</v>
      </c>
      <c r="D282" s="11" t="s">
        <v>733</v>
      </c>
      <c r="E282" s="13">
        <f t="shared" si="9"/>
        <v>0.945138888884685</v>
      </c>
      <c r="F282" s="19">
        <f t="shared" si="10"/>
        <v>22.683333333333334</v>
      </c>
    </row>
    <row r="283" spans="1:6" s="20" customFormat="1" x14ac:dyDescent="0.25">
      <c r="A283" s="12" t="s">
        <v>13</v>
      </c>
      <c r="B283" s="12" t="s">
        <v>324</v>
      </c>
      <c r="C283" s="18">
        <v>45026.969444444447</v>
      </c>
      <c r="D283" s="11" t="s">
        <v>734</v>
      </c>
      <c r="E283" s="13">
        <f t="shared" si="9"/>
        <v>0.91805555555038154</v>
      </c>
      <c r="F283" s="19">
        <f t="shared" si="10"/>
        <v>22.033333333333335</v>
      </c>
    </row>
    <row r="284" spans="1:6" s="20" customFormat="1" x14ac:dyDescent="0.25">
      <c r="A284" s="12" t="s">
        <v>13</v>
      </c>
      <c r="B284" s="12" t="s">
        <v>325</v>
      </c>
      <c r="C284" s="18">
        <v>45026.973611111112</v>
      </c>
      <c r="D284" s="11" t="s">
        <v>735</v>
      </c>
      <c r="E284" s="13">
        <f t="shared" si="9"/>
        <v>0.94097222221898846</v>
      </c>
      <c r="F284" s="19">
        <f t="shared" si="10"/>
        <v>22.583333333333332</v>
      </c>
    </row>
    <row r="285" spans="1:6" s="20" customFormat="1" x14ac:dyDescent="0.25">
      <c r="A285" s="12" t="s">
        <v>5</v>
      </c>
      <c r="B285" s="12" t="s">
        <v>326</v>
      </c>
      <c r="C285" s="18">
        <v>45027.027083333334</v>
      </c>
      <c r="D285" s="11" t="s">
        <v>736</v>
      </c>
      <c r="E285" s="13">
        <f t="shared" si="9"/>
        <v>3.4722222218988463E-2</v>
      </c>
      <c r="F285" s="19">
        <f t="shared" si="10"/>
        <v>0.83333333333333337</v>
      </c>
    </row>
    <row r="286" spans="1:6" s="20" customFormat="1" x14ac:dyDescent="0.25">
      <c r="A286" s="12" t="s">
        <v>5</v>
      </c>
      <c r="B286" s="12" t="s">
        <v>130</v>
      </c>
      <c r="C286" s="18">
        <v>45027.032638888886</v>
      </c>
      <c r="D286" s="11" t="s">
        <v>737</v>
      </c>
      <c r="E286" s="13">
        <f t="shared" si="9"/>
        <v>2.1527777782466728E-2</v>
      </c>
      <c r="F286" s="19">
        <f t="shared" si="10"/>
        <v>0.51666666666666672</v>
      </c>
    </row>
    <row r="287" spans="1:6" s="20" customFormat="1" x14ac:dyDescent="0.25">
      <c r="A287" s="12" t="s">
        <v>35</v>
      </c>
      <c r="B287" s="12" t="s">
        <v>176</v>
      </c>
      <c r="C287" s="18">
        <v>45027.212500000001</v>
      </c>
      <c r="D287" s="11" t="s">
        <v>738</v>
      </c>
      <c r="E287" s="13">
        <f t="shared" si="9"/>
        <v>6.2499999985448085E-3</v>
      </c>
      <c r="F287" s="19">
        <f t="shared" si="10"/>
        <v>0.15</v>
      </c>
    </row>
    <row r="288" spans="1:6" s="20" customFormat="1" x14ac:dyDescent="0.25">
      <c r="A288" s="12" t="s">
        <v>139</v>
      </c>
      <c r="B288" s="12" t="s">
        <v>310</v>
      </c>
      <c r="C288" s="18">
        <v>45027.349305555559</v>
      </c>
      <c r="D288" s="11" t="s">
        <v>739</v>
      </c>
      <c r="E288" s="13">
        <f t="shared" si="9"/>
        <v>0.35347222221753327</v>
      </c>
      <c r="F288" s="19">
        <f t="shared" si="10"/>
        <v>8.4833333333333325</v>
      </c>
    </row>
    <row r="289" spans="1:6" s="20" customFormat="1" x14ac:dyDescent="0.25">
      <c r="A289" s="12" t="s">
        <v>15</v>
      </c>
      <c r="B289" s="12" t="s">
        <v>277</v>
      </c>
      <c r="C289" s="18">
        <v>45027.375</v>
      </c>
      <c r="D289" s="11" t="s">
        <v>740</v>
      </c>
      <c r="E289" s="13">
        <f t="shared" si="9"/>
        <v>0.32291666666424135</v>
      </c>
      <c r="F289" s="19">
        <f t="shared" si="10"/>
        <v>7.75</v>
      </c>
    </row>
    <row r="290" spans="1:6" s="20" customFormat="1" x14ac:dyDescent="0.25">
      <c r="A290" s="12" t="s">
        <v>5</v>
      </c>
      <c r="B290" s="12" t="s">
        <v>95</v>
      </c>
      <c r="C290" s="18">
        <v>45027.385416666664</v>
      </c>
      <c r="D290" s="11" t="s">
        <v>741</v>
      </c>
      <c r="E290" s="13">
        <f t="shared" si="9"/>
        <v>0.27430555555474712</v>
      </c>
      <c r="F290" s="19">
        <f t="shared" si="10"/>
        <v>6.583333333333333</v>
      </c>
    </row>
    <row r="291" spans="1:6" s="20" customFormat="1" x14ac:dyDescent="0.25">
      <c r="A291" s="12" t="s">
        <v>23</v>
      </c>
      <c r="B291" s="12" t="s">
        <v>327</v>
      </c>
      <c r="C291" s="18">
        <v>45027.388194444444</v>
      </c>
      <c r="D291" s="11" t="s">
        <v>742</v>
      </c>
      <c r="E291" s="13">
        <f t="shared" si="9"/>
        <v>0.27847222222044365</v>
      </c>
      <c r="F291" s="19">
        <f t="shared" si="10"/>
        <v>6.6833333333333336</v>
      </c>
    </row>
    <row r="292" spans="1:6" s="20" customFormat="1" x14ac:dyDescent="0.25">
      <c r="A292" s="12" t="s">
        <v>28</v>
      </c>
      <c r="B292" s="12" t="s">
        <v>66</v>
      </c>
      <c r="C292" s="18">
        <v>45027.390277777777</v>
      </c>
      <c r="D292" s="11" t="s">
        <v>743</v>
      </c>
      <c r="E292" s="13">
        <f t="shared" si="9"/>
        <v>0.10694444444379769</v>
      </c>
      <c r="F292" s="19">
        <f t="shared" si="10"/>
        <v>2.5666666666666664</v>
      </c>
    </row>
    <row r="293" spans="1:6" s="20" customFormat="1" x14ac:dyDescent="0.25">
      <c r="A293" s="12" t="s">
        <v>35</v>
      </c>
      <c r="B293" s="12" t="s">
        <v>176</v>
      </c>
      <c r="C293" s="18">
        <v>45027.392361111109</v>
      </c>
      <c r="D293" s="11" t="s">
        <v>744</v>
      </c>
      <c r="E293" s="13">
        <f t="shared" si="9"/>
        <v>9.9999999998544808E-2</v>
      </c>
      <c r="F293" s="19">
        <f t="shared" si="10"/>
        <v>2.4</v>
      </c>
    </row>
    <row r="294" spans="1:6" s="20" customFormat="1" x14ac:dyDescent="0.25">
      <c r="A294" s="12" t="s">
        <v>15</v>
      </c>
      <c r="B294" s="12" t="s">
        <v>199</v>
      </c>
      <c r="C294" s="18">
        <v>45027.392361111109</v>
      </c>
      <c r="D294" s="11" t="s">
        <v>745</v>
      </c>
      <c r="E294" s="13">
        <f t="shared" si="9"/>
        <v>0.29027777777810115</v>
      </c>
      <c r="F294" s="19">
        <f t="shared" si="10"/>
        <v>6.9666666666666668</v>
      </c>
    </row>
    <row r="295" spans="1:6" s="20" customFormat="1" x14ac:dyDescent="0.25">
      <c r="A295" s="12" t="s">
        <v>10</v>
      </c>
      <c r="B295" s="12" t="s">
        <v>328</v>
      </c>
      <c r="C295" s="18">
        <v>45027.396527777775</v>
      </c>
      <c r="D295" s="11" t="s">
        <v>746</v>
      </c>
      <c r="E295" s="13">
        <f t="shared" si="9"/>
        <v>0.28472222222626442</v>
      </c>
      <c r="F295" s="19">
        <f t="shared" si="10"/>
        <v>6.833333333333333</v>
      </c>
    </row>
    <row r="296" spans="1:6" s="20" customFormat="1" x14ac:dyDescent="0.25">
      <c r="A296" s="12" t="s">
        <v>27</v>
      </c>
      <c r="B296" s="12" t="s">
        <v>329</v>
      </c>
      <c r="C296" s="18">
        <v>45027.397222222222</v>
      </c>
      <c r="D296" s="11" t="s">
        <v>747</v>
      </c>
      <c r="E296" s="13">
        <f t="shared" si="9"/>
        <v>9.1666666667151731E-2</v>
      </c>
      <c r="F296" s="19">
        <f t="shared" si="10"/>
        <v>2.2000000000000002</v>
      </c>
    </row>
    <row r="297" spans="1:6" s="20" customFormat="1" x14ac:dyDescent="0.25">
      <c r="A297" s="12" t="s">
        <v>5</v>
      </c>
      <c r="B297" s="12" t="s">
        <v>330</v>
      </c>
      <c r="C297" s="18">
        <v>45027.398611111108</v>
      </c>
      <c r="D297" s="11" t="s">
        <v>748</v>
      </c>
      <c r="E297" s="13">
        <f t="shared" si="9"/>
        <v>1.4916666666686069</v>
      </c>
      <c r="F297" s="19">
        <f>(HOUR(E297)+MINUTE(E297)/60+SECOND(E297)/360)+24</f>
        <v>35.799999999999997</v>
      </c>
    </row>
    <row r="298" spans="1:6" s="20" customFormat="1" x14ac:dyDescent="0.25">
      <c r="A298" s="12" t="s">
        <v>15</v>
      </c>
      <c r="B298" s="12" t="s">
        <v>331</v>
      </c>
      <c r="C298" s="18">
        <v>45027.420138888891</v>
      </c>
      <c r="D298" s="11" t="s">
        <v>749</v>
      </c>
      <c r="E298" s="13">
        <f t="shared" si="9"/>
        <v>0.26805555555620231</v>
      </c>
      <c r="F298" s="19">
        <f t="shared" si="10"/>
        <v>6.4333333333333336</v>
      </c>
    </row>
    <row r="299" spans="1:6" s="20" customFormat="1" x14ac:dyDescent="0.25">
      <c r="A299" s="12" t="s">
        <v>15</v>
      </c>
      <c r="B299" s="12" t="s">
        <v>331</v>
      </c>
      <c r="C299" s="18">
        <v>45027.420138888891</v>
      </c>
      <c r="D299" s="11" t="s">
        <v>750</v>
      </c>
      <c r="E299" s="13">
        <f t="shared" si="9"/>
        <v>0.26874999999563443</v>
      </c>
      <c r="F299" s="19">
        <f t="shared" si="10"/>
        <v>6.45</v>
      </c>
    </row>
    <row r="300" spans="1:6" s="20" customFormat="1" x14ac:dyDescent="0.25">
      <c r="A300" s="12" t="s">
        <v>15</v>
      </c>
      <c r="B300" s="12" t="s">
        <v>331</v>
      </c>
      <c r="C300" s="18">
        <v>45027.420138888891</v>
      </c>
      <c r="D300" s="11" t="s">
        <v>750</v>
      </c>
      <c r="E300" s="13">
        <f t="shared" si="9"/>
        <v>0.26874999999563443</v>
      </c>
      <c r="F300" s="19">
        <f t="shared" si="10"/>
        <v>6.45</v>
      </c>
    </row>
    <row r="301" spans="1:6" s="20" customFormat="1" x14ac:dyDescent="0.25">
      <c r="A301" s="12" t="s">
        <v>135</v>
      </c>
      <c r="B301" s="12" t="s">
        <v>259</v>
      </c>
      <c r="C301" s="18">
        <v>45027.426388888889</v>
      </c>
      <c r="D301" s="11" t="s">
        <v>751</v>
      </c>
      <c r="E301" s="13">
        <f t="shared" si="9"/>
        <v>0.26041666666424135</v>
      </c>
      <c r="F301" s="19">
        <f t="shared" si="10"/>
        <v>6.25</v>
      </c>
    </row>
    <row r="302" spans="1:6" s="20" customFormat="1" x14ac:dyDescent="0.25">
      <c r="A302" s="12" t="s">
        <v>22</v>
      </c>
      <c r="B302" s="12" t="s">
        <v>91</v>
      </c>
      <c r="C302" s="18">
        <v>45027.5</v>
      </c>
      <c r="D302" s="11" t="s">
        <v>752</v>
      </c>
      <c r="E302" s="13">
        <f t="shared" si="9"/>
        <v>0.12361111111385981</v>
      </c>
      <c r="F302" s="19">
        <f t="shared" si="10"/>
        <v>2.9666666666666668</v>
      </c>
    </row>
    <row r="303" spans="1:6" s="20" customFormat="1" x14ac:dyDescent="0.25">
      <c r="A303" s="12" t="s">
        <v>68</v>
      </c>
      <c r="B303" s="12" t="s">
        <v>332</v>
      </c>
      <c r="C303" s="18">
        <v>45027.545138888891</v>
      </c>
      <c r="D303" s="11" t="s">
        <v>753</v>
      </c>
      <c r="E303" s="13">
        <f t="shared" si="9"/>
        <v>9.3055555553291924E-2</v>
      </c>
      <c r="F303" s="19">
        <f t="shared" si="10"/>
        <v>2.2333333333333334</v>
      </c>
    </row>
    <row r="304" spans="1:6" s="20" customFormat="1" x14ac:dyDescent="0.25">
      <c r="A304" s="12" t="s">
        <v>17</v>
      </c>
      <c r="B304" s="12" t="s">
        <v>124</v>
      </c>
      <c r="C304" s="18">
        <v>45027.554861111108</v>
      </c>
      <c r="D304" s="11" t="s">
        <v>754</v>
      </c>
      <c r="E304" s="13">
        <f t="shared" si="9"/>
        <v>0.18194444444816327</v>
      </c>
      <c r="F304" s="19">
        <f t="shared" si="10"/>
        <v>4.3666666666666663</v>
      </c>
    </row>
    <row r="305" spans="1:6" s="20" customFormat="1" x14ac:dyDescent="0.25">
      <c r="A305" s="12" t="s">
        <v>38</v>
      </c>
      <c r="B305" s="12" t="s">
        <v>333</v>
      </c>
      <c r="C305" s="18">
        <v>45027.568055555559</v>
      </c>
      <c r="D305" s="11" t="s">
        <v>755</v>
      </c>
      <c r="E305" s="13">
        <f t="shared" si="9"/>
        <v>0.11041666666278616</v>
      </c>
      <c r="F305" s="19">
        <f t="shared" si="10"/>
        <v>2.65</v>
      </c>
    </row>
    <row r="306" spans="1:6" s="20" customFormat="1" x14ac:dyDescent="0.25">
      <c r="A306" s="12" t="s">
        <v>24</v>
      </c>
      <c r="B306" s="12" t="s">
        <v>334</v>
      </c>
      <c r="C306" s="18">
        <v>45027.586805555555</v>
      </c>
      <c r="D306" s="11" t="s">
        <v>756</v>
      </c>
      <c r="E306" s="13">
        <f t="shared" si="9"/>
        <v>0.11805555555474712</v>
      </c>
      <c r="F306" s="19">
        <f t="shared" si="10"/>
        <v>2.8333333333333335</v>
      </c>
    </row>
    <row r="307" spans="1:6" s="20" customFormat="1" x14ac:dyDescent="0.25">
      <c r="A307" s="12" t="s">
        <v>28</v>
      </c>
      <c r="B307" s="12" t="s">
        <v>335</v>
      </c>
      <c r="C307" s="18">
        <v>45027.618055555555</v>
      </c>
      <c r="D307" s="11" t="s">
        <v>757</v>
      </c>
      <c r="E307" s="13">
        <f t="shared" si="9"/>
        <v>9.375E-2</v>
      </c>
      <c r="F307" s="19">
        <f t="shared" si="10"/>
        <v>2.25</v>
      </c>
    </row>
    <row r="308" spans="1:6" s="20" customFormat="1" x14ac:dyDescent="0.25">
      <c r="A308" s="12" t="s">
        <v>12</v>
      </c>
      <c r="B308" s="12" t="s">
        <v>336</v>
      </c>
      <c r="C308" s="18">
        <v>45027.692361111112</v>
      </c>
      <c r="D308" s="11" t="s">
        <v>740</v>
      </c>
      <c r="E308" s="13">
        <f t="shared" si="9"/>
        <v>5.5555555518367328E-3</v>
      </c>
      <c r="F308" s="19">
        <f t="shared" si="10"/>
        <v>0.13333333333333333</v>
      </c>
    </row>
    <row r="309" spans="1:6" s="20" customFormat="1" x14ac:dyDescent="0.25">
      <c r="A309" s="12" t="s">
        <v>13</v>
      </c>
      <c r="B309" s="12" t="s">
        <v>337</v>
      </c>
      <c r="C309" s="18">
        <v>45027.893055555556</v>
      </c>
      <c r="D309" s="11" t="s">
        <v>758</v>
      </c>
      <c r="E309" s="13">
        <f t="shared" si="9"/>
        <v>1.117361111108039</v>
      </c>
      <c r="F309" s="19">
        <f>(HOUR(E309)+MINUTE(E309)/60+SECOND(E309)/360)+24</f>
        <v>26.816666666666666</v>
      </c>
    </row>
    <row r="310" spans="1:6" s="20" customFormat="1" x14ac:dyDescent="0.25">
      <c r="A310" s="12" t="s">
        <v>5</v>
      </c>
      <c r="B310" s="12" t="s">
        <v>81</v>
      </c>
      <c r="C310" s="18">
        <v>45027.908333333333</v>
      </c>
      <c r="D310" s="11" t="s">
        <v>759</v>
      </c>
      <c r="E310" s="13">
        <f t="shared" si="9"/>
        <v>0.78263888888614019</v>
      </c>
      <c r="F310" s="19">
        <f t="shared" si="10"/>
        <v>18.783333333333335</v>
      </c>
    </row>
    <row r="311" spans="1:6" s="20" customFormat="1" x14ac:dyDescent="0.25">
      <c r="A311" s="12" t="s">
        <v>5</v>
      </c>
      <c r="B311" s="12" t="s">
        <v>338</v>
      </c>
      <c r="C311" s="18">
        <v>45027.915277777778</v>
      </c>
      <c r="D311" s="11" t="s">
        <v>760</v>
      </c>
      <c r="E311" s="13">
        <f t="shared" si="9"/>
        <v>0.94583333333139308</v>
      </c>
      <c r="F311" s="19">
        <f t="shared" si="10"/>
        <v>22.7</v>
      </c>
    </row>
    <row r="312" spans="1:6" s="20" customFormat="1" x14ac:dyDescent="0.25">
      <c r="A312" s="12" t="s">
        <v>35</v>
      </c>
      <c r="B312" s="12" t="s">
        <v>176</v>
      </c>
      <c r="C312" s="18">
        <v>45028.213888888888</v>
      </c>
      <c r="D312" s="11" t="s">
        <v>761</v>
      </c>
      <c r="E312" s="13">
        <f t="shared" si="9"/>
        <v>1.3888888890505768E-2</v>
      </c>
      <c r="F312" s="19">
        <f t="shared" si="10"/>
        <v>0.33333333333333331</v>
      </c>
    </row>
    <row r="313" spans="1:6" s="20" customFormat="1" x14ac:dyDescent="0.25">
      <c r="A313" s="12" t="s">
        <v>15</v>
      </c>
      <c r="B313" s="12" t="s">
        <v>339</v>
      </c>
      <c r="C313" s="18">
        <v>45028.354861111111</v>
      </c>
      <c r="D313" s="11" t="s">
        <v>762</v>
      </c>
      <c r="E313" s="13">
        <f t="shared" si="9"/>
        <v>2.390972222223354</v>
      </c>
      <c r="F313" s="19">
        <f>(HOUR(E313)+MINUTE(E313)/60+SECOND(E313)/360)+48</f>
        <v>57.383333333333333</v>
      </c>
    </row>
    <row r="314" spans="1:6" s="20" customFormat="1" x14ac:dyDescent="0.25">
      <c r="A314" s="12" t="s">
        <v>17</v>
      </c>
      <c r="B314" s="12" t="s">
        <v>168</v>
      </c>
      <c r="C314" s="18">
        <v>45028.379861111112</v>
      </c>
      <c r="D314" s="11" t="s">
        <v>763</v>
      </c>
      <c r="E314" s="13">
        <f t="shared" si="9"/>
        <v>0.33611111110803904</v>
      </c>
      <c r="F314" s="19">
        <f t="shared" si="10"/>
        <v>8.0666666666666664</v>
      </c>
    </row>
    <row r="315" spans="1:6" s="20" customFormat="1" x14ac:dyDescent="0.25">
      <c r="A315" s="12" t="s">
        <v>5</v>
      </c>
      <c r="B315" s="12" t="s">
        <v>45</v>
      </c>
      <c r="C315" s="18">
        <v>45028.435416666667</v>
      </c>
      <c r="D315" s="11" t="s">
        <v>764</v>
      </c>
      <c r="E315" s="13">
        <f t="shared" si="9"/>
        <v>0.23888888888905058</v>
      </c>
      <c r="F315" s="19">
        <f t="shared" si="10"/>
        <v>5.7333333333333334</v>
      </c>
    </row>
    <row r="316" spans="1:6" s="20" customFormat="1" x14ac:dyDescent="0.25">
      <c r="A316" s="12" t="s">
        <v>28</v>
      </c>
      <c r="B316" s="12" t="s">
        <v>340</v>
      </c>
      <c r="C316" s="18">
        <v>45028.4375</v>
      </c>
      <c r="D316" s="11" t="s">
        <v>765</v>
      </c>
      <c r="E316" s="13">
        <f t="shared" si="9"/>
        <v>0.30902777778101154</v>
      </c>
      <c r="F316" s="19">
        <f t="shared" si="10"/>
        <v>7.416666666666667</v>
      </c>
    </row>
    <row r="317" spans="1:6" s="20" customFormat="1" x14ac:dyDescent="0.25">
      <c r="A317" s="12" t="s">
        <v>28</v>
      </c>
      <c r="B317" s="12" t="s">
        <v>341</v>
      </c>
      <c r="C317" s="18">
        <v>45028.4375</v>
      </c>
      <c r="D317" s="11" t="s">
        <v>765</v>
      </c>
      <c r="E317" s="13">
        <f t="shared" si="9"/>
        <v>0.30902777778101154</v>
      </c>
      <c r="F317" s="19">
        <f t="shared" si="10"/>
        <v>7.416666666666667</v>
      </c>
    </row>
    <row r="318" spans="1:6" s="20" customFormat="1" x14ac:dyDescent="0.25">
      <c r="A318" s="12" t="s">
        <v>28</v>
      </c>
      <c r="B318" s="12" t="s">
        <v>342</v>
      </c>
      <c r="C318" s="18">
        <v>45028.4375</v>
      </c>
      <c r="D318" s="11" t="s">
        <v>765</v>
      </c>
      <c r="E318" s="13">
        <f t="shared" si="9"/>
        <v>0.30902777778101154</v>
      </c>
      <c r="F318" s="19">
        <f t="shared" si="10"/>
        <v>7.416666666666667</v>
      </c>
    </row>
    <row r="319" spans="1:6" s="20" customFormat="1" x14ac:dyDescent="0.25">
      <c r="A319" s="12" t="s">
        <v>138</v>
      </c>
      <c r="B319" s="12" t="s">
        <v>343</v>
      </c>
      <c r="C319" s="18">
        <v>45028.491666666669</v>
      </c>
      <c r="D319" s="11" t="s">
        <v>766</v>
      </c>
      <c r="E319" s="13">
        <f t="shared" si="9"/>
        <v>0.31180555555329192</v>
      </c>
      <c r="F319" s="19">
        <f t="shared" si="10"/>
        <v>7.4833333333333334</v>
      </c>
    </row>
    <row r="320" spans="1:6" s="20" customFormat="1" x14ac:dyDescent="0.25">
      <c r="A320" s="12" t="s">
        <v>22</v>
      </c>
      <c r="B320" s="12" t="s">
        <v>91</v>
      </c>
      <c r="C320" s="18">
        <v>45028.541666666664</v>
      </c>
      <c r="D320" s="11" t="s">
        <v>767</v>
      </c>
      <c r="E320" s="13">
        <f t="shared" si="9"/>
        <v>0.15277777778101154</v>
      </c>
      <c r="F320" s="19">
        <f t="shared" si="10"/>
        <v>3.6666666666666665</v>
      </c>
    </row>
    <row r="321" spans="1:6" s="20" customFormat="1" x14ac:dyDescent="0.25">
      <c r="A321" s="12" t="s">
        <v>27</v>
      </c>
      <c r="B321" s="12" t="s">
        <v>344</v>
      </c>
      <c r="C321" s="18">
        <v>45028.556250000001</v>
      </c>
      <c r="D321" s="11" t="s">
        <v>768</v>
      </c>
      <c r="E321" s="13">
        <f t="shared" si="9"/>
        <v>4.0972222217533272E-2</v>
      </c>
      <c r="F321" s="19">
        <f t="shared" si="10"/>
        <v>0.98333333333333328</v>
      </c>
    </row>
    <row r="322" spans="1:6" s="20" customFormat="1" x14ac:dyDescent="0.25">
      <c r="A322" s="12" t="s">
        <v>5</v>
      </c>
      <c r="B322" s="12" t="s">
        <v>345</v>
      </c>
      <c r="C322" s="18">
        <v>45028.557638888888</v>
      </c>
      <c r="D322" s="11" t="s">
        <v>769</v>
      </c>
      <c r="E322" s="13">
        <f t="shared" si="9"/>
        <v>0.10833333333721384</v>
      </c>
      <c r="F322" s="19">
        <f t="shared" si="10"/>
        <v>2.6</v>
      </c>
    </row>
    <row r="323" spans="1:6" s="20" customFormat="1" x14ac:dyDescent="0.25">
      <c r="A323" s="12" t="s">
        <v>64</v>
      </c>
      <c r="B323" s="12" t="s">
        <v>78</v>
      </c>
      <c r="C323" s="18">
        <v>45028.584027777775</v>
      </c>
      <c r="D323" s="11" t="s">
        <v>770</v>
      </c>
      <c r="E323" s="13">
        <f t="shared" si="9"/>
        <v>7.1527777778101154E-2</v>
      </c>
      <c r="F323" s="19">
        <f t="shared" si="10"/>
        <v>1.7166666666666668</v>
      </c>
    </row>
    <row r="324" spans="1:6" s="20" customFormat="1" x14ac:dyDescent="0.25">
      <c r="A324" s="12" t="s">
        <v>41</v>
      </c>
      <c r="B324" s="12" t="s">
        <v>42</v>
      </c>
      <c r="C324" s="18">
        <v>45028.668055555558</v>
      </c>
      <c r="D324" s="11" t="s">
        <v>771</v>
      </c>
      <c r="E324" s="13">
        <f t="shared" ref="E324:E387" si="11">D324-C324</f>
        <v>3.125E-2</v>
      </c>
      <c r="F324" s="19">
        <f t="shared" ref="F324:F387" si="12">(HOUR(E324)+MINUTE(E324)/60+SECOND(E324)/360)</f>
        <v>0.75</v>
      </c>
    </row>
    <row r="325" spans="1:6" s="20" customFormat="1" x14ac:dyDescent="0.25">
      <c r="A325" s="12" t="s">
        <v>43</v>
      </c>
      <c r="B325" s="12" t="s">
        <v>309</v>
      </c>
      <c r="C325" s="18">
        <v>45028.715277777781</v>
      </c>
      <c r="D325" s="11" t="s">
        <v>772</v>
      </c>
      <c r="E325" s="13">
        <f t="shared" si="11"/>
        <v>7.6388888846850023E-3</v>
      </c>
      <c r="F325" s="19">
        <f t="shared" si="12"/>
        <v>0.18333333333333332</v>
      </c>
    </row>
    <row r="326" spans="1:6" s="20" customFormat="1" x14ac:dyDescent="0.25">
      <c r="A326" s="12" t="s">
        <v>5</v>
      </c>
      <c r="B326" s="12" t="s">
        <v>88</v>
      </c>
      <c r="C326" s="18">
        <v>45028.870833333334</v>
      </c>
      <c r="D326" s="11" t="s">
        <v>773</v>
      </c>
      <c r="E326" s="13">
        <f t="shared" si="11"/>
        <v>1.0006944444467081</v>
      </c>
      <c r="F326" s="19">
        <f>(HOUR(E326)+MINUTE(E326)/60+SECOND(E326)/360)+24</f>
        <v>24.016666666666666</v>
      </c>
    </row>
    <row r="327" spans="1:6" s="20" customFormat="1" x14ac:dyDescent="0.25">
      <c r="A327" s="12" t="s">
        <v>5</v>
      </c>
      <c r="B327" s="12" t="s">
        <v>32</v>
      </c>
      <c r="C327" s="18">
        <v>45028.883333333331</v>
      </c>
      <c r="D327" s="11" t="s">
        <v>774</v>
      </c>
      <c r="E327" s="13">
        <f t="shared" si="11"/>
        <v>1.1895833333328483</v>
      </c>
      <c r="F327" s="19">
        <f>(HOUR(E327)+MINUTE(E327)/60+SECOND(E327)/360)+24</f>
        <v>28.55</v>
      </c>
    </row>
    <row r="328" spans="1:6" s="20" customFormat="1" x14ac:dyDescent="0.25">
      <c r="A328" s="12" t="s">
        <v>35</v>
      </c>
      <c r="B328" s="12" t="s">
        <v>217</v>
      </c>
      <c r="C328" s="18">
        <v>45029.208333333336</v>
      </c>
      <c r="D328" s="11" t="s">
        <v>775</v>
      </c>
      <c r="E328" s="13">
        <f t="shared" si="11"/>
        <v>6.2499999985448085E-3</v>
      </c>
      <c r="F328" s="19">
        <f t="shared" si="12"/>
        <v>0.15</v>
      </c>
    </row>
    <row r="329" spans="1:6" s="20" customFormat="1" x14ac:dyDescent="0.25">
      <c r="A329" s="12" t="s">
        <v>35</v>
      </c>
      <c r="B329" s="12" t="s">
        <v>106</v>
      </c>
      <c r="C329" s="18">
        <v>45029.21875</v>
      </c>
      <c r="D329" s="11" t="s">
        <v>776</v>
      </c>
      <c r="E329" s="13">
        <f t="shared" si="11"/>
        <v>2.0138888889050577E-2</v>
      </c>
      <c r="F329" s="19">
        <f t="shared" si="12"/>
        <v>0.48333333333333334</v>
      </c>
    </row>
    <row r="330" spans="1:6" s="20" customFormat="1" x14ac:dyDescent="0.25">
      <c r="A330" s="12" t="s">
        <v>10</v>
      </c>
      <c r="B330" s="12" t="s">
        <v>346</v>
      </c>
      <c r="C330" s="18">
        <v>45029.36041666667</v>
      </c>
      <c r="D330" s="11" t="s">
        <v>777</v>
      </c>
      <c r="E330" s="13">
        <f t="shared" si="11"/>
        <v>0.125</v>
      </c>
      <c r="F330" s="19">
        <f t="shared" si="12"/>
        <v>3</v>
      </c>
    </row>
    <row r="331" spans="1:6" s="20" customFormat="1" x14ac:dyDescent="0.25">
      <c r="A331" s="12" t="s">
        <v>15</v>
      </c>
      <c r="B331" s="12" t="s">
        <v>331</v>
      </c>
      <c r="C331" s="18">
        <v>45029.370833333334</v>
      </c>
      <c r="D331" s="11" t="s">
        <v>778</v>
      </c>
      <c r="E331" s="13">
        <f t="shared" si="11"/>
        <v>0.32222222222480923</v>
      </c>
      <c r="F331" s="19">
        <f t="shared" si="12"/>
        <v>7.7333333333333334</v>
      </c>
    </row>
    <row r="332" spans="1:6" s="20" customFormat="1" x14ac:dyDescent="0.25">
      <c r="A332" s="12" t="s">
        <v>20</v>
      </c>
      <c r="B332" s="12" t="s">
        <v>51</v>
      </c>
      <c r="C332" s="18">
        <v>45029.372916666667</v>
      </c>
      <c r="D332" s="11" t="s">
        <v>779</v>
      </c>
      <c r="E332" s="13">
        <f t="shared" si="11"/>
        <v>0.14861111110803904</v>
      </c>
      <c r="F332" s="19">
        <f t="shared" si="12"/>
        <v>3.5666666666666664</v>
      </c>
    </row>
    <row r="333" spans="1:6" s="20" customFormat="1" x14ac:dyDescent="0.25">
      <c r="A333" s="12" t="s">
        <v>23</v>
      </c>
      <c r="B333" s="12" t="s">
        <v>347</v>
      </c>
      <c r="C333" s="18">
        <v>45029.376388888886</v>
      </c>
      <c r="D333" s="11" t="s">
        <v>780</v>
      </c>
      <c r="E333" s="13">
        <f t="shared" si="11"/>
        <v>0.30069444444961846</v>
      </c>
      <c r="F333" s="19">
        <f t="shared" si="12"/>
        <v>7.2166666666666668</v>
      </c>
    </row>
    <row r="334" spans="1:6" s="20" customFormat="1" x14ac:dyDescent="0.25">
      <c r="A334" s="12" t="s">
        <v>140</v>
      </c>
      <c r="B334" s="12" t="s">
        <v>348</v>
      </c>
      <c r="C334" s="18">
        <v>45029.378472222219</v>
      </c>
      <c r="D334" s="11" t="s">
        <v>781</v>
      </c>
      <c r="E334" s="13">
        <f t="shared" si="11"/>
        <v>0.25625000000582077</v>
      </c>
      <c r="F334" s="19">
        <f t="shared" si="12"/>
        <v>6.15</v>
      </c>
    </row>
    <row r="335" spans="1:6" s="20" customFormat="1" x14ac:dyDescent="0.25">
      <c r="A335" s="12" t="s">
        <v>35</v>
      </c>
      <c r="B335" s="12" t="s">
        <v>127</v>
      </c>
      <c r="C335" s="18">
        <v>45029.383333333331</v>
      </c>
      <c r="D335" s="11" t="s">
        <v>782</v>
      </c>
      <c r="E335" s="13">
        <f t="shared" si="11"/>
        <v>0.11597222222189885</v>
      </c>
      <c r="F335" s="19">
        <f t="shared" si="12"/>
        <v>2.7833333333333332</v>
      </c>
    </row>
    <row r="336" spans="1:6" s="20" customFormat="1" x14ac:dyDescent="0.25">
      <c r="A336" s="12" t="s">
        <v>33</v>
      </c>
      <c r="B336" s="12" t="s">
        <v>349</v>
      </c>
      <c r="C336" s="18">
        <v>45029.386805555558</v>
      </c>
      <c r="D336" s="11" t="s">
        <v>783</v>
      </c>
      <c r="E336" s="13">
        <f t="shared" si="11"/>
        <v>0.23263888888322981</v>
      </c>
      <c r="F336" s="19">
        <f t="shared" si="12"/>
        <v>5.583333333333333</v>
      </c>
    </row>
    <row r="337" spans="1:6" s="20" customFormat="1" x14ac:dyDescent="0.25">
      <c r="A337" s="12" t="s">
        <v>136</v>
      </c>
      <c r="B337" s="12" t="s">
        <v>350</v>
      </c>
      <c r="C337" s="18">
        <v>45029.390277777777</v>
      </c>
      <c r="D337" s="11" t="s">
        <v>784</v>
      </c>
      <c r="E337" s="13">
        <f t="shared" si="11"/>
        <v>2.9861111113859806E-2</v>
      </c>
      <c r="F337" s="19">
        <f t="shared" si="12"/>
        <v>0.71666666666666667</v>
      </c>
    </row>
    <row r="338" spans="1:6" s="20" customFormat="1" x14ac:dyDescent="0.25">
      <c r="A338" s="12" t="s">
        <v>17</v>
      </c>
      <c r="B338" s="12" t="s">
        <v>124</v>
      </c>
      <c r="C338" s="18">
        <v>45029.4</v>
      </c>
      <c r="D338" s="11" t="s">
        <v>785</v>
      </c>
      <c r="E338" s="13">
        <f t="shared" si="11"/>
        <v>0.27986111110658385</v>
      </c>
      <c r="F338" s="19">
        <f t="shared" si="12"/>
        <v>6.7166666666666668</v>
      </c>
    </row>
    <row r="339" spans="1:6" s="20" customFormat="1" x14ac:dyDescent="0.25">
      <c r="A339" s="12" t="s">
        <v>135</v>
      </c>
      <c r="B339" s="12" t="s">
        <v>351</v>
      </c>
      <c r="C339" s="18">
        <v>45029.401388888888</v>
      </c>
      <c r="D339" s="11" t="s">
        <v>786</v>
      </c>
      <c r="E339" s="13">
        <f t="shared" si="11"/>
        <v>0.24097222222189885</v>
      </c>
      <c r="F339" s="19">
        <f t="shared" si="12"/>
        <v>5.7833333333333332</v>
      </c>
    </row>
    <row r="340" spans="1:6" s="20" customFormat="1" x14ac:dyDescent="0.25">
      <c r="A340" s="12" t="s">
        <v>35</v>
      </c>
      <c r="B340" s="12" t="s">
        <v>176</v>
      </c>
      <c r="C340" s="18">
        <v>45029.402083333334</v>
      </c>
      <c r="D340" s="11" t="s">
        <v>787</v>
      </c>
      <c r="E340" s="13">
        <f t="shared" si="11"/>
        <v>0.29166666666424135</v>
      </c>
      <c r="F340" s="19">
        <f t="shared" si="12"/>
        <v>7</v>
      </c>
    </row>
    <row r="341" spans="1:6" s="20" customFormat="1" x14ac:dyDescent="0.25">
      <c r="A341" s="12" t="s">
        <v>13</v>
      </c>
      <c r="B341" s="12" t="s">
        <v>108</v>
      </c>
      <c r="C341" s="18">
        <v>45029.406944444447</v>
      </c>
      <c r="D341" s="11" t="s">
        <v>788</v>
      </c>
      <c r="E341" s="13">
        <f t="shared" si="11"/>
        <v>0.57222222221753327</v>
      </c>
      <c r="F341" s="19">
        <f t="shared" si="12"/>
        <v>13.733333333333333</v>
      </c>
    </row>
    <row r="342" spans="1:6" s="20" customFormat="1" x14ac:dyDescent="0.25">
      <c r="A342" s="12" t="s">
        <v>133</v>
      </c>
      <c r="B342" s="12" t="s">
        <v>352</v>
      </c>
      <c r="C342" s="18">
        <v>45029.414583333331</v>
      </c>
      <c r="D342" s="11" t="s">
        <v>789</v>
      </c>
      <c r="E342" s="13">
        <f t="shared" si="11"/>
        <v>0.25277777777955635</v>
      </c>
      <c r="F342" s="19">
        <f t="shared" si="12"/>
        <v>6.0666666666666664</v>
      </c>
    </row>
    <row r="343" spans="1:6" s="20" customFormat="1" x14ac:dyDescent="0.25">
      <c r="A343" s="12" t="s">
        <v>28</v>
      </c>
      <c r="B343" s="12" t="s">
        <v>353</v>
      </c>
      <c r="C343" s="18">
        <v>45029.42083333333</v>
      </c>
      <c r="D343" s="11" t="s">
        <v>790</v>
      </c>
      <c r="E343" s="13">
        <f t="shared" si="11"/>
        <v>0.31111111111385981</v>
      </c>
      <c r="F343" s="19">
        <f t="shared" si="12"/>
        <v>7.4666666666666668</v>
      </c>
    </row>
    <row r="344" spans="1:6" s="20" customFormat="1" x14ac:dyDescent="0.25">
      <c r="A344" s="12" t="s">
        <v>27</v>
      </c>
      <c r="B344" s="12" t="s">
        <v>354</v>
      </c>
      <c r="C344" s="18">
        <v>45029.425000000003</v>
      </c>
      <c r="D344" s="11" t="s">
        <v>791</v>
      </c>
      <c r="E344" s="13">
        <f t="shared" si="11"/>
        <v>6.5972222218988463E-2</v>
      </c>
      <c r="F344" s="19">
        <f t="shared" si="12"/>
        <v>1.5833333333333335</v>
      </c>
    </row>
    <row r="345" spans="1:6" s="20" customFormat="1" x14ac:dyDescent="0.25">
      <c r="A345" s="12" t="s">
        <v>15</v>
      </c>
      <c r="B345" s="12" t="s">
        <v>355</v>
      </c>
      <c r="C345" s="18">
        <v>45029.427083333336</v>
      </c>
      <c r="D345" s="11" t="s">
        <v>792</v>
      </c>
      <c r="E345" s="13">
        <f t="shared" si="11"/>
        <v>0.257638888884685</v>
      </c>
      <c r="F345" s="19">
        <f t="shared" si="12"/>
        <v>6.1833333333333336</v>
      </c>
    </row>
    <row r="346" spans="1:6" s="20" customFormat="1" x14ac:dyDescent="0.25">
      <c r="A346" s="12" t="s">
        <v>15</v>
      </c>
      <c r="B346" s="12" t="s">
        <v>356</v>
      </c>
      <c r="C346" s="18">
        <v>45029.432638888888</v>
      </c>
      <c r="D346" s="11" t="s">
        <v>793</v>
      </c>
      <c r="E346" s="13">
        <f t="shared" si="11"/>
        <v>2.5694444448163267E-2</v>
      </c>
      <c r="F346" s="19">
        <f t="shared" si="12"/>
        <v>0.6166666666666667</v>
      </c>
    </row>
    <row r="347" spans="1:6" s="20" customFormat="1" x14ac:dyDescent="0.25">
      <c r="A347" s="12" t="s">
        <v>5</v>
      </c>
      <c r="B347" s="12" t="s">
        <v>221</v>
      </c>
      <c r="C347" s="18">
        <v>45029.433333333334</v>
      </c>
      <c r="D347" s="11" t="s">
        <v>794</v>
      </c>
      <c r="E347" s="13">
        <f t="shared" si="11"/>
        <v>0.23958333333575865</v>
      </c>
      <c r="F347" s="19">
        <f t="shared" si="12"/>
        <v>5.75</v>
      </c>
    </row>
    <row r="348" spans="1:6" s="20" customFormat="1" x14ac:dyDescent="0.25">
      <c r="A348" s="12" t="s">
        <v>61</v>
      </c>
      <c r="B348" s="12" t="s">
        <v>357</v>
      </c>
      <c r="C348" s="18">
        <v>45029.440972222219</v>
      </c>
      <c r="D348" s="11" t="s">
        <v>795</v>
      </c>
      <c r="E348" s="13">
        <f t="shared" si="11"/>
        <v>4.5138888890505768E-2</v>
      </c>
      <c r="F348" s="19">
        <f t="shared" si="12"/>
        <v>1.0833333333333333</v>
      </c>
    </row>
    <row r="349" spans="1:6" s="20" customFormat="1" x14ac:dyDescent="0.25">
      <c r="A349" s="12" t="s">
        <v>136</v>
      </c>
      <c r="B349" s="12" t="s">
        <v>358</v>
      </c>
      <c r="C349" s="18">
        <v>45029.45208333333</v>
      </c>
      <c r="D349" s="11" t="s">
        <v>796</v>
      </c>
      <c r="E349" s="13">
        <f t="shared" si="11"/>
        <v>2.4305555562023073E-2</v>
      </c>
      <c r="F349" s="19">
        <f t="shared" si="12"/>
        <v>0.58333333333333337</v>
      </c>
    </row>
    <row r="350" spans="1:6" s="20" customFormat="1" x14ac:dyDescent="0.25">
      <c r="A350" s="12" t="s">
        <v>15</v>
      </c>
      <c r="B350" s="12" t="s">
        <v>359</v>
      </c>
      <c r="C350" s="18">
        <v>45029.477083333331</v>
      </c>
      <c r="D350" s="11" t="s">
        <v>797</v>
      </c>
      <c r="E350" s="13">
        <f t="shared" si="11"/>
        <v>0.11527777778246673</v>
      </c>
      <c r="F350" s="19">
        <f t="shared" si="12"/>
        <v>2.7666666666666666</v>
      </c>
    </row>
    <row r="351" spans="1:6" s="20" customFormat="1" x14ac:dyDescent="0.25">
      <c r="A351" s="12" t="s">
        <v>22</v>
      </c>
      <c r="B351" s="12" t="s">
        <v>56</v>
      </c>
      <c r="C351" s="18">
        <v>45029.482638888891</v>
      </c>
      <c r="D351" s="11" t="s">
        <v>798</v>
      </c>
      <c r="E351" s="13">
        <f t="shared" si="11"/>
        <v>0.20902777777519077</v>
      </c>
      <c r="F351" s="19">
        <f t="shared" si="12"/>
        <v>5.0166666666666666</v>
      </c>
    </row>
    <row r="352" spans="1:6" s="20" customFormat="1" x14ac:dyDescent="0.25">
      <c r="A352" s="12" t="s">
        <v>20</v>
      </c>
      <c r="B352" s="12" t="s">
        <v>114</v>
      </c>
      <c r="C352" s="18">
        <v>45029.539583333331</v>
      </c>
      <c r="D352" s="11" t="s">
        <v>799</v>
      </c>
      <c r="E352" s="13">
        <f t="shared" si="11"/>
        <v>0.14791666666860692</v>
      </c>
      <c r="F352" s="19">
        <f t="shared" si="12"/>
        <v>3.55</v>
      </c>
    </row>
    <row r="353" spans="1:6" s="20" customFormat="1" x14ac:dyDescent="0.25">
      <c r="A353" s="12" t="s">
        <v>35</v>
      </c>
      <c r="B353" s="12" t="s">
        <v>106</v>
      </c>
      <c r="C353" s="18">
        <v>45029.547222222223</v>
      </c>
      <c r="D353" s="11" t="s">
        <v>800</v>
      </c>
      <c r="E353" s="13">
        <f t="shared" si="11"/>
        <v>9.5833333332848269E-2</v>
      </c>
      <c r="F353" s="19">
        <f t="shared" si="12"/>
        <v>2.2999999999999998</v>
      </c>
    </row>
    <row r="354" spans="1:6" s="20" customFormat="1" x14ac:dyDescent="0.25">
      <c r="A354" s="12" t="s">
        <v>61</v>
      </c>
      <c r="B354" s="12" t="s">
        <v>360</v>
      </c>
      <c r="C354" s="18">
        <v>45029.54791666667</v>
      </c>
      <c r="D354" s="11" t="s">
        <v>801</v>
      </c>
      <c r="E354" s="13">
        <f t="shared" si="11"/>
        <v>4.6527777776645962E-2</v>
      </c>
      <c r="F354" s="19">
        <f t="shared" si="12"/>
        <v>1.1166666666666667</v>
      </c>
    </row>
    <row r="355" spans="1:6" s="20" customFormat="1" x14ac:dyDescent="0.25">
      <c r="A355" s="12" t="s">
        <v>136</v>
      </c>
      <c r="B355" s="12" t="s">
        <v>361</v>
      </c>
      <c r="C355" s="18">
        <v>45029.555555555555</v>
      </c>
      <c r="D355" s="11" t="s">
        <v>802</v>
      </c>
      <c r="E355" s="13">
        <f t="shared" si="11"/>
        <v>2.8472222220443655E-2</v>
      </c>
      <c r="F355" s="19">
        <f t="shared" si="12"/>
        <v>0.68333333333333335</v>
      </c>
    </row>
    <row r="356" spans="1:6" s="20" customFormat="1" x14ac:dyDescent="0.25">
      <c r="A356" s="12" t="s">
        <v>27</v>
      </c>
      <c r="B356" s="12" t="s">
        <v>362</v>
      </c>
      <c r="C356" s="18">
        <v>45029.556944444441</v>
      </c>
      <c r="D356" s="11" t="s">
        <v>803</v>
      </c>
      <c r="E356" s="13">
        <f t="shared" si="11"/>
        <v>4.1666666671517305E-2</v>
      </c>
      <c r="F356" s="19">
        <f t="shared" si="12"/>
        <v>1</v>
      </c>
    </row>
    <row r="357" spans="1:6" s="20" customFormat="1" x14ac:dyDescent="0.25">
      <c r="A357" s="12" t="s">
        <v>13</v>
      </c>
      <c r="B357" s="12" t="s">
        <v>125</v>
      </c>
      <c r="C357" s="18">
        <v>45029.595138888886</v>
      </c>
      <c r="D357" s="11" t="s">
        <v>804</v>
      </c>
      <c r="E357" s="13">
        <f t="shared" si="11"/>
        <v>1.3888888890505768E-2</v>
      </c>
      <c r="F357" s="19">
        <f t="shared" si="12"/>
        <v>0.33333333333333331</v>
      </c>
    </row>
    <row r="358" spans="1:6" s="20" customFormat="1" x14ac:dyDescent="0.25">
      <c r="A358" s="12" t="s">
        <v>15</v>
      </c>
      <c r="B358" s="12" t="s">
        <v>363</v>
      </c>
      <c r="C358" s="18">
        <v>45029.620833333334</v>
      </c>
      <c r="D358" s="11" t="s">
        <v>805</v>
      </c>
      <c r="E358" s="13">
        <f t="shared" si="11"/>
        <v>6.7361111112404615E-2</v>
      </c>
      <c r="F358" s="19">
        <f t="shared" si="12"/>
        <v>1.6166666666666667</v>
      </c>
    </row>
    <row r="359" spans="1:6" s="20" customFormat="1" x14ac:dyDescent="0.25">
      <c r="A359" s="12" t="s">
        <v>27</v>
      </c>
      <c r="B359" s="12" t="s">
        <v>364</v>
      </c>
      <c r="C359" s="18">
        <v>45029.634722222225</v>
      </c>
      <c r="D359" s="11" t="s">
        <v>806</v>
      </c>
      <c r="E359" s="13">
        <f t="shared" si="11"/>
        <v>6.25E-2</v>
      </c>
      <c r="F359" s="19">
        <f t="shared" si="12"/>
        <v>1.5</v>
      </c>
    </row>
    <row r="360" spans="1:6" s="20" customFormat="1" x14ac:dyDescent="0.25">
      <c r="A360" s="12" t="s">
        <v>61</v>
      </c>
      <c r="B360" s="12" t="s">
        <v>62</v>
      </c>
      <c r="C360" s="18">
        <v>45029.658333333333</v>
      </c>
      <c r="D360" s="11" t="s">
        <v>807</v>
      </c>
      <c r="E360" s="13">
        <f t="shared" si="11"/>
        <v>0.12013888888759539</v>
      </c>
      <c r="F360" s="19">
        <f t="shared" si="12"/>
        <v>2.8833333333333333</v>
      </c>
    </row>
    <row r="361" spans="1:6" s="20" customFormat="1" x14ac:dyDescent="0.25">
      <c r="A361" s="12" t="s">
        <v>5</v>
      </c>
      <c r="B361" s="12" t="s">
        <v>365</v>
      </c>
      <c r="C361" s="18">
        <v>45029.87222222222</v>
      </c>
      <c r="D361" s="11" t="s">
        <v>808</v>
      </c>
      <c r="E361" s="13">
        <f t="shared" si="11"/>
        <v>1.015277777776646</v>
      </c>
      <c r="F361" s="19">
        <f>(HOUR(E361)+MINUTE(E361)/60+SECOND(E361)/360)+24</f>
        <v>24.366666666666667</v>
      </c>
    </row>
    <row r="362" spans="1:6" s="20" customFormat="1" x14ac:dyDescent="0.25">
      <c r="A362" s="12" t="s">
        <v>5</v>
      </c>
      <c r="B362" s="12" t="s">
        <v>221</v>
      </c>
      <c r="C362" s="18">
        <v>45030.027777777781</v>
      </c>
      <c r="D362" s="11" t="s">
        <v>809</v>
      </c>
      <c r="E362" s="13">
        <f t="shared" si="11"/>
        <v>0.84791666666569654</v>
      </c>
      <c r="F362" s="19">
        <f t="shared" si="12"/>
        <v>20.350000000000001</v>
      </c>
    </row>
    <row r="363" spans="1:6" s="20" customFormat="1" x14ac:dyDescent="0.25">
      <c r="A363" s="12" t="s">
        <v>35</v>
      </c>
      <c r="B363" s="12" t="s">
        <v>366</v>
      </c>
      <c r="C363" s="18">
        <v>45030.206250000003</v>
      </c>
      <c r="D363" s="11" t="s">
        <v>810</v>
      </c>
      <c r="E363" s="13">
        <f t="shared" si="11"/>
        <v>4.3055555550381541E-2</v>
      </c>
      <c r="F363" s="19">
        <f t="shared" si="12"/>
        <v>1.0333333333333334</v>
      </c>
    </row>
    <row r="364" spans="1:6" s="20" customFormat="1" x14ac:dyDescent="0.25">
      <c r="A364" s="12" t="s">
        <v>28</v>
      </c>
      <c r="B364" s="12" t="s">
        <v>367</v>
      </c>
      <c r="C364" s="18">
        <v>45030.276388888888</v>
      </c>
      <c r="D364" s="11" t="s">
        <v>811</v>
      </c>
      <c r="E364" s="13">
        <f t="shared" si="11"/>
        <v>2.7777777795563452E-3</v>
      </c>
      <c r="F364" s="19">
        <f t="shared" si="12"/>
        <v>6.6666666666666666E-2</v>
      </c>
    </row>
    <row r="365" spans="1:6" s="20" customFormat="1" x14ac:dyDescent="0.25">
      <c r="A365" s="12" t="s">
        <v>37</v>
      </c>
      <c r="B365" s="12" t="s">
        <v>368</v>
      </c>
      <c r="C365" s="18">
        <v>45030.313194444447</v>
      </c>
      <c r="D365" s="11" t="s">
        <v>812</v>
      </c>
      <c r="E365" s="13">
        <f t="shared" si="11"/>
        <v>3.0555555553291924E-2</v>
      </c>
      <c r="F365" s="19">
        <f t="shared" si="12"/>
        <v>0.73333333333333328</v>
      </c>
    </row>
    <row r="366" spans="1:6" s="20" customFormat="1" x14ac:dyDescent="0.25">
      <c r="A366" s="12" t="s">
        <v>12</v>
      </c>
      <c r="B366" s="12" t="s">
        <v>369</v>
      </c>
      <c r="C366" s="18">
        <v>45030.35833333333</v>
      </c>
      <c r="D366" s="11" t="s">
        <v>813</v>
      </c>
      <c r="E366" s="13">
        <f t="shared" si="11"/>
        <v>0.40277777778101154</v>
      </c>
      <c r="F366" s="19">
        <f t="shared" si="12"/>
        <v>9.6666666666666661</v>
      </c>
    </row>
    <row r="367" spans="1:6" s="20" customFormat="1" x14ac:dyDescent="0.25">
      <c r="A367" s="12" t="s">
        <v>20</v>
      </c>
      <c r="B367" s="12" t="s">
        <v>54</v>
      </c>
      <c r="C367" s="18">
        <v>45030.36041666667</v>
      </c>
      <c r="D367" s="11" t="s">
        <v>814</v>
      </c>
      <c r="E367" s="13">
        <f t="shared" si="11"/>
        <v>0.12569444443943212</v>
      </c>
      <c r="F367" s="19">
        <f t="shared" si="12"/>
        <v>3.0166666666666666</v>
      </c>
    </row>
    <row r="368" spans="1:6" s="20" customFormat="1" x14ac:dyDescent="0.25">
      <c r="A368" s="12" t="s">
        <v>15</v>
      </c>
      <c r="B368" s="12" t="s">
        <v>359</v>
      </c>
      <c r="C368" s="18">
        <v>45030.375694444447</v>
      </c>
      <c r="D368" s="11" t="s">
        <v>815</v>
      </c>
      <c r="E368" s="13">
        <f t="shared" si="11"/>
        <v>4.8611111109494232E-2</v>
      </c>
      <c r="F368" s="19">
        <f t="shared" si="12"/>
        <v>1.1666666666666667</v>
      </c>
    </row>
    <row r="369" spans="1:6" s="20" customFormat="1" x14ac:dyDescent="0.25">
      <c r="A369" s="12" t="s">
        <v>17</v>
      </c>
      <c r="B369" s="12" t="s">
        <v>228</v>
      </c>
      <c r="C369" s="18">
        <v>45030.37777777778</v>
      </c>
      <c r="D369" s="11" t="s">
        <v>816</v>
      </c>
      <c r="E369" s="13">
        <f t="shared" si="11"/>
        <v>0.12152777777373558</v>
      </c>
      <c r="F369" s="19">
        <f t="shared" si="12"/>
        <v>2.9166666666666665</v>
      </c>
    </row>
    <row r="370" spans="1:6" s="20" customFormat="1" x14ac:dyDescent="0.25">
      <c r="A370" s="12" t="s">
        <v>128</v>
      </c>
      <c r="B370" s="12" t="s">
        <v>370</v>
      </c>
      <c r="C370" s="18">
        <v>45030.37777777778</v>
      </c>
      <c r="D370" s="11" t="s">
        <v>817</v>
      </c>
      <c r="E370" s="13">
        <f t="shared" si="11"/>
        <v>0.21944444443943212</v>
      </c>
      <c r="F370" s="19">
        <f t="shared" si="12"/>
        <v>5.2666666666666666</v>
      </c>
    </row>
    <row r="371" spans="1:6" s="20" customFormat="1" x14ac:dyDescent="0.25">
      <c r="A371" s="12" t="s">
        <v>29</v>
      </c>
      <c r="B371" s="12" t="s">
        <v>98</v>
      </c>
      <c r="C371" s="18">
        <v>45030.380555555559</v>
      </c>
      <c r="D371" s="11" t="s">
        <v>818</v>
      </c>
      <c r="E371" s="13">
        <f t="shared" si="11"/>
        <v>0.10347222221753327</v>
      </c>
      <c r="F371" s="19">
        <f t="shared" si="12"/>
        <v>2.4833333333333334</v>
      </c>
    </row>
    <row r="372" spans="1:6" s="20" customFormat="1" x14ac:dyDescent="0.25">
      <c r="A372" s="12" t="s">
        <v>27</v>
      </c>
      <c r="B372" s="12" t="s">
        <v>371</v>
      </c>
      <c r="C372" s="18">
        <v>45030.381944444445</v>
      </c>
      <c r="D372" s="11" t="s">
        <v>819</v>
      </c>
      <c r="E372" s="13">
        <f t="shared" si="11"/>
        <v>6.1805555553291924E-2</v>
      </c>
      <c r="F372" s="19">
        <f t="shared" si="12"/>
        <v>1.4833333333333334</v>
      </c>
    </row>
    <row r="373" spans="1:6" s="20" customFormat="1" x14ac:dyDescent="0.25">
      <c r="A373" s="12" t="s">
        <v>64</v>
      </c>
      <c r="B373" s="12" t="s">
        <v>78</v>
      </c>
      <c r="C373" s="18">
        <v>45030.386111111111</v>
      </c>
      <c r="D373" s="11" t="s">
        <v>820</v>
      </c>
      <c r="E373" s="13">
        <f t="shared" si="11"/>
        <v>0.31874999999854481</v>
      </c>
      <c r="F373" s="19">
        <f t="shared" si="12"/>
        <v>7.65</v>
      </c>
    </row>
    <row r="374" spans="1:6" s="20" customFormat="1" x14ac:dyDescent="0.25">
      <c r="A374" s="12" t="s">
        <v>23</v>
      </c>
      <c r="B374" s="12" t="s">
        <v>327</v>
      </c>
      <c r="C374" s="18">
        <v>45030.39166666667</v>
      </c>
      <c r="D374" s="11" t="s">
        <v>817</v>
      </c>
      <c r="E374" s="13">
        <f t="shared" si="11"/>
        <v>0.20555555554892635</v>
      </c>
      <c r="F374" s="19">
        <f t="shared" si="12"/>
        <v>4.9333333333333336</v>
      </c>
    </row>
    <row r="375" spans="1:6" s="20" customFormat="1" x14ac:dyDescent="0.25">
      <c r="A375" s="12" t="s">
        <v>17</v>
      </c>
      <c r="B375" s="12" t="s">
        <v>372</v>
      </c>
      <c r="C375" s="18">
        <v>45030.394444444442</v>
      </c>
      <c r="D375" s="11" t="s">
        <v>821</v>
      </c>
      <c r="E375" s="13">
        <f t="shared" si="11"/>
        <v>7.0833333338669036E-2</v>
      </c>
      <c r="F375" s="19">
        <f t="shared" si="12"/>
        <v>1.7</v>
      </c>
    </row>
    <row r="376" spans="1:6" s="20" customFormat="1" x14ac:dyDescent="0.25">
      <c r="A376" s="12" t="s">
        <v>24</v>
      </c>
      <c r="B376" s="12" t="s">
        <v>373</v>
      </c>
      <c r="C376" s="18">
        <v>45030.401388888888</v>
      </c>
      <c r="D376" s="11" t="s">
        <v>822</v>
      </c>
      <c r="E376" s="13">
        <f t="shared" si="11"/>
        <v>0.15069444444816327</v>
      </c>
      <c r="F376" s="19">
        <f t="shared" si="12"/>
        <v>3.6166666666666667</v>
      </c>
    </row>
    <row r="377" spans="1:6" s="20" customFormat="1" x14ac:dyDescent="0.25">
      <c r="A377" s="12" t="s">
        <v>35</v>
      </c>
      <c r="B377" s="12" t="s">
        <v>366</v>
      </c>
      <c r="C377" s="18">
        <v>45030.401388888888</v>
      </c>
      <c r="D377" s="11" t="s">
        <v>823</v>
      </c>
      <c r="E377" s="13">
        <f t="shared" si="11"/>
        <v>0.27847222222044365</v>
      </c>
      <c r="F377" s="19">
        <f t="shared" si="12"/>
        <v>6.6833333333333336</v>
      </c>
    </row>
    <row r="378" spans="1:6" s="20" customFormat="1" x14ac:dyDescent="0.25">
      <c r="A378" s="12" t="s">
        <v>10</v>
      </c>
      <c r="B378" s="12" t="s">
        <v>11</v>
      </c>
      <c r="C378" s="18">
        <v>45030.40347222222</v>
      </c>
      <c r="D378" s="11" t="s">
        <v>824</v>
      </c>
      <c r="E378" s="13">
        <f t="shared" si="11"/>
        <v>0.2305555555576575</v>
      </c>
      <c r="F378" s="19">
        <f t="shared" si="12"/>
        <v>5.5333333333333332</v>
      </c>
    </row>
    <row r="379" spans="1:6" s="20" customFormat="1" x14ac:dyDescent="0.25">
      <c r="A379" s="12" t="s">
        <v>15</v>
      </c>
      <c r="B379" s="12" t="s">
        <v>374</v>
      </c>
      <c r="C379" s="18">
        <v>45030.411805555559</v>
      </c>
      <c r="D379" s="11" t="s">
        <v>825</v>
      </c>
      <c r="E379" s="13">
        <f t="shared" si="11"/>
        <v>0.22013888888614019</v>
      </c>
      <c r="F379" s="19">
        <f t="shared" si="12"/>
        <v>5.2833333333333332</v>
      </c>
    </row>
    <row r="380" spans="1:6" s="20" customFormat="1" x14ac:dyDescent="0.25">
      <c r="A380" s="12" t="s">
        <v>20</v>
      </c>
      <c r="B380" s="12" t="s">
        <v>51</v>
      </c>
      <c r="C380" s="18">
        <v>45030.424305555556</v>
      </c>
      <c r="D380" s="11" t="s">
        <v>826</v>
      </c>
      <c r="E380" s="13">
        <f t="shared" si="11"/>
        <v>7.6388888846850023E-3</v>
      </c>
      <c r="F380" s="19">
        <f t="shared" si="12"/>
        <v>0.18333333333333332</v>
      </c>
    </row>
    <row r="381" spans="1:6" s="20" customFormat="1" x14ac:dyDescent="0.25">
      <c r="A381" s="12" t="s">
        <v>28</v>
      </c>
      <c r="B381" s="12" t="s">
        <v>375</v>
      </c>
      <c r="C381" s="18">
        <v>45030.434027777781</v>
      </c>
      <c r="D381" s="11" t="s">
        <v>827</v>
      </c>
      <c r="E381" s="13">
        <f t="shared" si="11"/>
        <v>6.25E-2</v>
      </c>
      <c r="F381" s="19">
        <f t="shared" si="12"/>
        <v>1.5</v>
      </c>
    </row>
    <row r="382" spans="1:6" s="20" customFormat="1" x14ac:dyDescent="0.25">
      <c r="A382" s="12" t="s">
        <v>20</v>
      </c>
      <c r="B382" s="12" t="s">
        <v>49</v>
      </c>
      <c r="C382" s="18">
        <v>45030.4375</v>
      </c>
      <c r="D382" s="11" t="s">
        <v>827</v>
      </c>
      <c r="E382" s="13">
        <f t="shared" si="11"/>
        <v>5.9027777781011537E-2</v>
      </c>
      <c r="F382" s="19">
        <f t="shared" si="12"/>
        <v>1.4166666666666667</v>
      </c>
    </row>
    <row r="383" spans="1:6" s="20" customFormat="1" x14ac:dyDescent="0.25">
      <c r="A383" s="12" t="s">
        <v>28</v>
      </c>
      <c r="B383" s="12" t="s">
        <v>376</v>
      </c>
      <c r="C383" s="18">
        <v>45030.445833333331</v>
      </c>
      <c r="D383" s="11" t="s">
        <v>828</v>
      </c>
      <c r="E383" s="13">
        <f t="shared" si="11"/>
        <v>0.23194444444379769</v>
      </c>
      <c r="F383" s="19">
        <f t="shared" si="12"/>
        <v>5.5666666666666664</v>
      </c>
    </row>
    <row r="384" spans="1:6" s="20" customFormat="1" x14ac:dyDescent="0.25">
      <c r="A384" s="12" t="s">
        <v>15</v>
      </c>
      <c r="B384" s="12" t="s">
        <v>377</v>
      </c>
      <c r="C384" s="18">
        <v>45030.458333333336</v>
      </c>
      <c r="D384" s="11" t="s">
        <v>829</v>
      </c>
      <c r="E384" s="13">
        <f t="shared" si="11"/>
        <v>8.6805555554747116E-2</v>
      </c>
      <c r="F384" s="19">
        <f t="shared" si="12"/>
        <v>2.0833333333333335</v>
      </c>
    </row>
    <row r="385" spans="1:6" s="20" customFormat="1" x14ac:dyDescent="0.25">
      <c r="A385" s="12" t="s">
        <v>17</v>
      </c>
      <c r="B385" s="12" t="s">
        <v>48</v>
      </c>
      <c r="C385" s="18">
        <v>45030.499305555553</v>
      </c>
      <c r="D385" s="11" t="s">
        <v>830</v>
      </c>
      <c r="E385" s="13">
        <f t="shared" si="11"/>
        <v>0.16041666666569654</v>
      </c>
      <c r="F385" s="19">
        <f t="shared" si="12"/>
        <v>3.85</v>
      </c>
    </row>
    <row r="386" spans="1:6" s="20" customFormat="1" x14ac:dyDescent="0.25">
      <c r="A386" s="12" t="s">
        <v>28</v>
      </c>
      <c r="B386" s="12" t="s">
        <v>378</v>
      </c>
      <c r="C386" s="18">
        <v>45030.583333333336</v>
      </c>
      <c r="D386" s="11" t="s">
        <v>831</v>
      </c>
      <c r="E386" s="13">
        <f t="shared" si="11"/>
        <v>0.10416666666424135</v>
      </c>
      <c r="F386" s="19">
        <f t="shared" si="12"/>
        <v>2.5</v>
      </c>
    </row>
    <row r="387" spans="1:6" s="20" customFormat="1" x14ac:dyDescent="0.25">
      <c r="A387" s="12" t="s">
        <v>29</v>
      </c>
      <c r="B387" s="12" t="s">
        <v>379</v>
      </c>
      <c r="C387" s="18">
        <v>45030.588888888888</v>
      </c>
      <c r="D387" s="11" t="s">
        <v>832</v>
      </c>
      <c r="E387" s="13">
        <f t="shared" si="11"/>
        <v>7.4305555557657499E-2</v>
      </c>
      <c r="F387" s="19">
        <f t="shared" si="12"/>
        <v>1.7833333333333332</v>
      </c>
    </row>
    <row r="388" spans="1:6" s="20" customFormat="1" x14ac:dyDescent="0.25">
      <c r="A388" s="12" t="s">
        <v>35</v>
      </c>
      <c r="B388" s="12" t="s">
        <v>127</v>
      </c>
      <c r="C388" s="18">
        <v>45030.590277777781</v>
      </c>
      <c r="D388" s="11" t="s">
        <v>833</v>
      </c>
      <c r="E388" s="13">
        <f t="shared" ref="E388:E441" si="13">D388-C388</f>
        <v>4.7916666662786156E-2</v>
      </c>
      <c r="F388" s="19">
        <f t="shared" ref="F388:F451" si="14">(HOUR(E388)+MINUTE(E388)/60+SECOND(E388)/360)</f>
        <v>1.1499999999999999</v>
      </c>
    </row>
    <row r="389" spans="1:6" s="20" customFormat="1" x14ac:dyDescent="0.25">
      <c r="A389" s="12" t="s">
        <v>15</v>
      </c>
      <c r="B389" s="12" t="s">
        <v>380</v>
      </c>
      <c r="C389" s="18">
        <v>45030.59097222222</v>
      </c>
      <c r="D389" s="11" t="s">
        <v>834</v>
      </c>
      <c r="E389" s="13">
        <f t="shared" si="13"/>
        <v>5.8333333334303461E-2</v>
      </c>
      <c r="F389" s="19">
        <f t="shared" si="14"/>
        <v>1.4</v>
      </c>
    </row>
    <row r="390" spans="1:6" s="20" customFormat="1" x14ac:dyDescent="0.25">
      <c r="A390" s="12" t="s">
        <v>37</v>
      </c>
      <c r="B390" s="12" t="s">
        <v>129</v>
      </c>
      <c r="C390" s="18">
        <v>45030.598611111112</v>
      </c>
      <c r="D390" s="11" t="s">
        <v>835</v>
      </c>
      <c r="E390" s="13">
        <f t="shared" si="13"/>
        <v>5.6250000001455192E-2</v>
      </c>
      <c r="F390" s="19">
        <f t="shared" si="14"/>
        <v>1.35</v>
      </c>
    </row>
    <row r="391" spans="1:6" s="20" customFormat="1" x14ac:dyDescent="0.25">
      <c r="A391" s="12" t="s">
        <v>20</v>
      </c>
      <c r="B391" s="12" t="s">
        <v>381</v>
      </c>
      <c r="C391" s="18">
        <v>45030.621527777781</v>
      </c>
      <c r="D391" s="11" t="s">
        <v>836</v>
      </c>
      <c r="E391" s="13">
        <f t="shared" si="13"/>
        <v>3.6111111105128657E-2</v>
      </c>
      <c r="F391" s="19">
        <f t="shared" si="14"/>
        <v>0.8666666666666667</v>
      </c>
    </row>
    <row r="392" spans="1:6" s="20" customFormat="1" x14ac:dyDescent="0.25">
      <c r="A392" s="12" t="s">
        <v>24</v>
      </c>
      <c r="B392" s="12" t="s">
        <v>382</v>
      </c>
      <c r="C392" s="18">
        <v>45030.626388888886</v>
      </c>
      <c r="D392" s="11" t="s">
        <v>837</v>
      </c>
      <c r="E392" s="13">
        <f t="shared" si="13"/>
        <v>5.0694444449618459E-2</v>
      </c>
      <c r="F392" s="19">
        <f t="shared" si="14"/>
        <v>1.2166666666666668</v>
      </c>
    </row>
    <row r="393" spans="1:6" s="20" customFormat="1" x14ac:dyDescent="0.25">
      <c r="A393" s="12" t="s">
        <v>5</v>
      </c>
      <c r="B393" s="12" t="s">
        <v>383</v>
      </c>
      <c r="C393" s="18">
        <v>45031.121527777781</v>
      </c>
      <c r="D393" s="11" t="s">
        <v>838</v>
      </c>
      <c r="E393" s="13">
        <f t="shared" si="13"/>
        <v>0.47777777777810115</v>
      </c>
      <c r="F393" s="19">
        <f t="shared" si="14"/>
        <v>11.466666666666667</v>
      </c>
    </row>
    <row r="394" spans="1:6" s="20" customFormat="1" x14ac:dyDescent="0.25">
      <c r="A394" s="12" t="s">
        <v>35</v>
      </c>
      <c r="B394" s="12" t="s">
        <v>366</v>
      </c>
      <c r="C394" s="18">
        <v>45031.223611111112</v>
      </c>
      <c r="D394" s="11" t="s">
        <v>839</v>
      </c>
      <c r="E394" s="13">
        <f t="shared" si="13"/>
        <v>1.7361111109494232E-2</v>
      </c>
      <c r="F394" s="19">
        <f t="shared" si="14"/>
        <v>0.41666666666666669</v>
      </c>
    </row>
    <row r="395" spans="1:6" s="20" customFormat="1" x14ac:dyDescent="0.25">
      <c r="A395" s="12" t="s">
        <v>35</v>
      </c>
      <c r="B395" s="12" t="s">
        <v>106</v>
      </c>
      <c r="C395" s="18">
        <v>45031.228472222225</v>
      </c>
      <c r="D395" s="11" t="s">
        <v>839</v>
      </c>
      <c r="E395" s="13">
        <f t="shared" si="13"/>
        <v>1.2499999997089617E-2</v>
      </c>
      <c r="F395" s="19">
        <f t="shared" si="14"/>
        <v>0.3</v>
      </c>
    </row>
    <row r="396" spans="1:6" s="20" customFormat="1" x14ac:dyDescent="0.25">
      <c r="A396" s="12" t="s">
        <v>27</v>
      </c>
      <c r="B396" s="12" t="s">
        <v>384</v>
      </c>
      <c r="C396" s="18">
        <v>45031.424305555556</v>
      </c>
      <c r="D396" s="11" t="s">
        <v>840</v>
      </c>
      <c r="E396" s="13">
        <f t="shared" si="13"/>
        <v>3.2638888886140194E-2</v>
      </c>
      <c r="F396" s="19">
        <f t="shared" si="14"/>
        <v>0.78333333333333333</v>
      </c>
    </row>
    <row r="397" spans="1:6" s="20" customFormat="1" x14ac:dyDescent="0.25">
      <c r="A397" s="12" t="s">
        <v>59</v>
      </c>
      <c r="B397" s="12" t="s">
        <v>60</v>
      </c>
      <c r="C397" s="18">
        <v>45031.505555555559</v>
      </c>
      <c r="D397" s="11" t="s">
        <v>841</v>
      </c>
      <c r="E397" s="13">
        <f t="shared" si="13"/>
        <v>3.5416666665696539E-2</v>
      </c>
      <c r="F397" s="19">
        <f t="shared" si="14"/>
        <v>0.85</v>
      </c>
    </row>
    <row r="398" spans="1:6" s="20" customFormat="1" x14ac:dyDescent="0.25">
      <c r="A398" s="12" t="s">
        <v>37</v>
      </c>
      <c r="B398" s="12" t="s">
        <v>385</v>
      </c>
      <c r="C398" s="18">
        <v>45031.507638888892</v>
      </c>
      <c r="D398" s="11" t="s">
        <v>842</v>
      </c>
      <c r="E398" s="13">
        <f t="shared" si="13"/>
        <v>6.3888888886140194E-2</v>
      </c>
      <c r="F398" s="19">
        <f t="shared" si="14"/>
        <v>1.5333333333333332</v>
      </c>
    </row>
    <row r="399" spans="1:6" s="20" customFormat="1" x14ac:dyDescent="0.25">
      <c r="A399" s="12" t="s">
        <v>68</v>
      </c>
      <c r="B399" s="12" t="s">
        <v>386</v>
      </c>
      <c r="C399" s="18">
        <v>45031.926388888889</v>
      </c>
      <c r="D399" s="11" t="s">
        <v>843</v>
      </c>
      <c r="E399" s="13">
        <f t="shared" si="13"/>
        <v>7.2916666664241347E-2</v>
      </c>
      <c r="F399" s="19">
        <f t="shared" si="14"/>
        <v>1.75</v>
      </c>
    </row>
    <row r="400" spans="1:6" s="20" customFormat="1" x14ac:dyDescent="0.25">
      <c r="A400" s="12" t="s">
        <v>15</v>
      </c>
      <c r="B400" s="12" t="s">
        <v>116</v>
      </c>
      <c r="C400" s="18">
        <v>45032.786111111112</v>
      </c>
      <c r="D400" s="11" t="s">
        <v>844</v>
      </c>
      <c r="E400" s="13">
        <f t="shared" si="13"/>
        <v>9.8611111112404615E-2</v>
      </c>
      <c r="F400" s="19">
        <f t="shared" si="14"/>
        <v>2.3666666666666667</v>
      </c>
    </row>
    <row r="401" spans="1:6" s="20" customFormat="1" x14ac:dyDescent="0.25">
      <c r="A401" s="12" t="s">
        <v>5</v>
      </c>
      <c r="B401" s="12" t="s">
        <v>387</v>
      </c>
      <c r="C401" s="18">
        <v>45032.988888888889</v>
      </c>
      <c r="D401" s="11" t="s">
        <v>845</v>
      </c>
      <c r="E401" s="13">
        <f t="shared" si="13"/>
        <v>0.99513888888759539</v>
      </c>
      <c r="F401" s="19">
        <f t="shared" si="14"/>
        <v>23.883333333333333</v>
      </c>
    </row>
    <row r="402" spans="1:6" s="20" customFormat="1" x14ac:dyDescent="0.25">
      <c r="A402" s="12" t="s">
        <v>5</v>
      </c>
      <c r="B402" s="12" t="s">
        <v>388</v>
      </c>
      <c r="C402" s="18">
        <v>45032.997916666667</v>
      </c>
      <c r="D402" s="11" t="s">
        <v>846</v>
      </c>
      <c r="E402" s="13">
        <f t="shared" si="13"/>
        <v>1.0270833333343035</v>
      </c>
      <c r="F402" s="19">
        <f>(HOUR(E402)+MINUTE(E402)/60+SECOND(E402)/360)+24</f>
        <v>24.65</v>
      </c>
    </row>
    <row r="403" spans="1:6" s="20" customFormat="1" x14ac:dyDescent="0.25">
      <c r="A403" s="12" t="s">
        <v>15</v>
      </c>
      <c r="B403" s="12" t="s">
        <v>389</v>
      </c>
      <c r="C403" s="18">
        <v>45033.000694444447</v>
      </c>
      <c r="D403" s="11" t="s">
        <v>847</v>
      </c>
      <c r="E403" s="13">
        <f t="shared" si="13"/>
        <v>8.2638888889050577E-2</v>
      </c>
      <c r="F403" s="19">
        <f t="shared" si="14"/>
        <v>1.9833333333333334</v>
      </c>
    </row>
    <row r="404" spans="1:6" s="20" customFormat="1" x14ac:dyDescent="0.25">
      <c r="A404" s="12" t="s">
        <v>47</v>
      </c>
      <c r="B404" s="12" t="s">
        <v>123</v>
      </c>
      <c r="C404" s="18">
        <v>45033.366666666669</v>
      </c>
      <c r="D404" s="11" t="s">
        <v>848</v>
      </c>
      <c r="E404" s="13">
        <f t="shared" si="13"/>
        <v>9.7222222218988463E-2</v>
      </c>
      <c r="F404" s="19">
        <f t="shared" si="14"/>
        <v>2.3333333333333335</v>
      </c>
    </row>
    <row r="405" spans="1:6" s="20" customFormat="1" x14ac:dyDescent="0.25">
      <c r="A405" s="12" t="s">
        <v>5</v>
      </c>
      <c r="B405" s="12" t="s">
        <v>390</v>
      </c>
      <c r="C405" s="18">
        <v>45033.375</v>
      </c>
      <c r="D405" s="11" t="s">
        <v>849</v>
      </c>
      <c r="E405" s="13">
        <f t="shared" si="13"/>
        <v>0.27777777778101154</v>
      </c>
      <c r="F405" s="19">
        <f t="shared" si="14"/>
        <v>6.666666666666667</v>
      </c>
    </row>
    <row r="406" spans="1:6" s="20" customFormat="1" x14ac:dyDescent="0.25">
      <c r="A406" s="12" t="s">
        <v>5</v>
      </c>
      <c r="B406" s="12" t="s">
        <v>391</v>
      </c>
      <c r="C406" s="18">
        <v>45033.380555555559</v>
      </c>
      <c r="D406" s="11" t="s">
        <v>850</v>
      </c>
      <c r="E406" s="13">
        <f t="shared" si="13"/>
        <v>0.64305555554892635</v>
      </c>
      <c r="F406" s="19">
        <f t="shared" si="14"/>
        <v>15.433333333333334</v>
      </c>
    </row>
    <row r="407" spans="1:6" s="20" customFormat="1" x14ac:dyDescent="0.25">
      <c r="A407" s="12" t="s">
        <v>37</v>
      </c>
      <c r="B407" s="12" t="s">
        <v>104</v>
      </c>
      <c r="C407" s="18">
        <v>45033.38958333333</v>
      </c>
      <c r="D407" s="11" t="s">
        <v>851</v>
      </c>
      <c r="E407" s="13">
        <f t="shared" si="13"/>
        <v>4.5833333337213844E-2</v>
      </c>
      <c r="F407" s="19">
        <f t="shared" si="14"/>
        <v>1.1000000000000001</v>
      </c>
    </row>
    <row r="408" spans="1:6" s="20" customFormat="1" x14ac:dyDescent="0.25">
      <c r="A408" s="12" t="s">
        <v>15</v>
      </c>
      <c r="B408" s="12" t="s">
        <v>392</v>
      </c>
      <c r="C408" s="18">
        <v>45033.396527777775</v>
      </c>
      <c r="D408" s="11" t="s">
        <v>852</v>
      </c>
      <c r="E408" s="13">
        <f t="shared" si="13"/>
        <v>0.29375000000436557</v>
      </c>
      <c r="F408" s="19">
        <f t="shared" si="14"/>
        <v>7.05</v>
      </c>
    </row>
    <row r="409" spans="1:6" s="20" customFormat="1" x14ac:dyDescent="0.25">
      <c r="A409" s="12" t="s">
        <v>35</v>
      </c>
      <c r="B409" s="12" t="s">
        <v>106</v>
      </c>
      <c r="C409" s="18">
        <v>45033.400694444441</v>
      </c>
      <c r="D409" s="11" t="s">
        <v>853</v>
      </c>
      <c r="E409" s="13">
        <f t="shared" si="13"/>
        <v>0.24861111111385981</v>
      </c>
      <c r="F409" s="19">
        <f t="shared" si="14"/>
        <v>5.9666666666666668</v>
      </c>
    </row>
    <row r="410" spans="1:6" s="20" customFormat="1" x14ac:dyDescent="0.25">
      <c r="A410" s="12" t="s">
        <v>28</v>
      </c>
      <c r="B410" s="12" t="s">
        <v>393</v>
      </c>
      <c r="C410" s="18">
        <v>45033.406944444447</v>
      </c>
      <c r="D410" s="11" t="s">
        <v>854</v>
      </c>
      <c r="E410" s="13">
        <f t="shared" si="13"/>
        <v>0.14513888888905058</v>
      </c>
      <c r="F410" s="19">
        <f t="shared" si="14"/>
        <v>3.4833333333333334</v>
      </c>
    </row>
    <row r="411" spans="1:6" s="20" customFormat="1" x14ac:dyDescent="0.25">
      <c r="A411" s="12" t="s">
        <v>27</v>
      </c>
      <c r="B411" s="12" t="s">
        <v>394</v>
      </c>
      <c r="C411" s="18">
        <v>45033.411111111112</v>
      </c>
      <c r="D411" s="11" t="s">
        <v>855</v>
      </c>
      <c r="E411" s="13">
        <f t="shared" si="13"/>
        <v>6.3888888886140194E-2</v>
      </c>
      <c r="F411" s="19">
        <f t="shared" si="14"/>
        <v>1.5333333333333332</v>
      </c>
    </row>
    <row r="412" spans="1:6" s="20" customFormat="1" x14ac:dyDescent="0.25">
      <c r="A412" s="12" t="s">
        <v>20</v>
      </c>
      <c r="B412" s="12" t="s">
        <v>54</v>
      </c>
      <c r="C412" s="18">
        <v>45033.418055555558</v>
      </c>
      <c r="D412" s="11" t="s">
        <v>856</v>
      </c>
      <c r="E412" s="13">
        <f t="shared" si="13"/>
        <v>0.27569444444088731</v>
      </c>
      <c r="F412" s="19">
        <f t="shared" si="14"/>
        <v>6.6166666666666671</v>
      </c>
    </row>
    <row r="413" spans="1:6" s="20" customFormat="1" x14ac:dyDescent="0.25">
      <c r="A413" s="12" t="s">
        <v>15</v>
      </c>
      <c r="B413" s="12" t="s">
        <v>395</v>
      </c>
      <c r="C413" s="18">
        <v>45033.42083333333</v>
      </c>
      <c r="D413" s="11" t="s">
        <v>857</v>
      </c>
      <c r="E413" s="13">
        <f t="shared" si="13"/>
        <v>0.20208333333721384</v>
      </c>
      <c r="F413" s="19">
        <f t="shared" si="14"/>
        <v>4.8499999999999996</v>
      </c>
    </row>
    <row r="414" spans="1:6" s="20" customFormat="1" x14ac:dyDescent="0.25">
      <c r="A414" s="12" t="s">
        <v>5</v>
      </c>
      <c r="B414" s="12" t="s">
        <v>396</v>
      </c>
      <c r="C414" s="18">
        <v>45033.428472222222</v>
      </c>
      <c r="D414" s="11" t="s">
        <v>858</v>
      </c>
      <c r="E414" s="13">
        <f t="shared" si="13"/>
        <v>2.507638888891961</v>
      </c>
      <c r="F414" s="19">
        <f>(HOUR(E414)+MINUTE(E414)/60+SECOND(E414)/360)+48</f>
        <v>60.183333333333337</v>
      </c>
    </row>
    <row r="415" spans="1:6" s="20" customFormat="1" x14ac:dyDescent="0.25">
      <c r="A415" s="12" t="s">
        <v>28</v>
      </c>
      <c r="B415" s="12" t="s">
        <v>397</v>
      </c>
      <c r="C415" s="18">
        <v>45033.45208333333</v>
      </c>
      <c r="D415" s="11" t="s">
        <v>859</v>
      </c>
      <c r="E415" s="13">
        <f t="shared" si="13"/>
        <v>0.25277777777955635</v>
      </c>
      <c r="F415" s="19">
        <f t="shared" si="14"/>
        <v>6.0666666666666664</v>
      </c>
    </row>
    <row r="416" spans="1:6" s="20" customFormat="1" x14ac:dyDescent="0.25">
      <c r="A416" s="12" t="s">
        <v>68</v>
      </c>
      <c r="B416" s="12" t="s">
        <v>247</v>
      </c>
      <c r="C416" s="18">
        <v>45033.547222222223</v>
      </c>
      <c r="D416" s="11" t="s">
        <v>852</v>
      </c>
      <c r="E416" s="13">
        <f t="shared" si="13"/>
        <v>0.14305555555620231</v>
      </c>
      <c r="F416" s="19">
        <f t="shared" si="14"/>
        <v>3.4333333333333336</v>
      </c>
    </row>
    <row r="417" spans="1:6" s="20" customFormat="1" x14ac:dyDescent="0.25">
      <c r="A417" s="12" t="s">
        <v>47</v>
      </c>
      <c r="B417" s="12" t="s">
        <v>122</v>
      </c>
      <c r="C417" s="18">
        <v>45033.552083333336</v>
      </c>
      <c r="D417" s="11" t="s">
        <v>860</v>
      </c>
      <c r="E417" s="13">
        <f t="shared" si="13"/>
        <v>0.10486111111094942</v>
      </c>
      <c r="F417" s="19">
        <f t="shared" si="14"/>
        <v>2.5166666666666666</v>
      </c>
    </row>
    <row r="418" spans="1:6" s="20" customFormat="1" x14ac:dyDescent="0.25">
      <c r="A418" s="12" t="s">
        <v>27</v>
      </c>
      <c r="B418" s="12" t="s">
        <v>398</v>
      </c>
      <c r="C418" s="18">
        <v>45033.559027777781</v>
      </c>
      <c r="D418" s="11" t="s">
        <v>861</v>
      </c>
      <c r="E418" s="13">
        <f t="shared" si="13"/>
        <v>4.5138888883229811E-2</v>
      </c>
      <c r="F418" s="19">
        <f t="shared" si="14"/>
        <v>1.0833333333333333</v>
      </c>
    </row>
    <row r="419" spans="1:6" s="20" customFormat="1" x14ac:dyDescent="0.25">
      <c r="A419" s="12" t="s">
        <v>59</v>
      </c>
      <c r="B419" s="12" t="s">
        <v>399</v>
      </c>
      <c r="C419" s="18">
        <v>45033.5625</v>
      </c>
      <c r="D419" s="11" t="s">
        <v>862</v>
      </c>
      <c r="E419" s="13">
        <f t="shared" si="13"/>
        <v>0.13472222222480923</v>
      </c>
      <c r="F419" s="19">
        <f t="shared" si="14"/>
        <v>3.2333333333333334</v>
      </c>
    </row>
    <row r="420" spans="1:6" s="20" customFormat="1" x14ac:dyDescent="0.25">
      <c r="A420" s="12" t="s">
        <v>37</v>
      </c>
      <c r="B420" s="12" t="s">
        <v>400</v>
      </c>
      <c r="C420" s="18">
        <v>45033.586805555555</v>
      </c>
      <c r="D420" s="11" t="s">
        <v>863</v>
      </c>
      <c r="E420" s="13">
        <f t="shared" si="13"/>
        <v>5.0000000002910383E-2</v>
      </c>
      <c r="F420" s="19">
        <f t="shared" si="14"/>
        <v>1.2</v>
      </c>
    </row>
    <row r="421" spans="1:6" s="20" customFormat="1" x14ac:dyDescent="0.25">
      <c r="A421" s="12" t="s">
        <v>37</v>
      </c>
      <c r="B421" s="12" t="s">
        <v>401</v>
      </c>
      <c r="C421" s="18">
        <v>45033.621527777781</v>
      </c>
      <c r="D421" s="11" t="s">
        <v>864</v>
      </c>
      <c r="E421" s="13">
        <f t="shared" si="13"/>
        <v>5.9027777773735579E-2</v>
      </c>
      <c r="F421" s="19">
        <f t="shared" si="14"/>
        <v>1.4166666666666667</v>
      </c>
    </row>
    <row r="422" spans="1:6" s="20" customFormat="1" x14ac:dyDescent="0.25">
      <c r="A422" s="12" t="s">
        <v>17</v>
      </c>
      <c r="B422" s="12" t="s">
        <v>402</v>
      </c>
      <c r="C422" s="18">
        <v>45033.625</v>
      </c>
      <c r="D422" s="11" t="s">
        <v>865</v>
      </c>
      <c r="E422" s="13">
        <f t="shared" si="13"/>
        <v>6.1111111113859806E-2</v>
      </c>
      <c r="F422" s="19">
        <f t="shared" si="14"/>
        <v>1.4666666666666668</v>
      </c>
    </row>
    <row r="423" spans="1:6" s="20" customFormat="1" x14ac:dyDescent="0.25">
      <c r="A423" s="12" t="s">
        <v>27</v>
      </c>
      <c r="B423" s="12" t="s">
        <v>403</v>
      </c>
      <c r="C423" s="18">
        <v>45033.633333333331</v>
      </c>
      <c r="D423" s="11" t="s">
        <v>866</v>
      </c>
      <c r="E423" s="13">
        <f t="shared" si="13"/>
        <v>6.25E-2</v>
      </c>
      <c r="F423" s="19">
        <f t="shared" si="14"/>
        <v>1.5</v>
      </c>
    </row>
    <row r="424" spans="1:6" s="20" customFormat="1" x14ac:dyDescent="0.25">
      <c r="A424" s="12" t="s">
        <v>68</v>
      </c>
      <c r="B424" s="12" t="s">
        <v>404</v>
      </c>
      <c r="C424" s="18">
        <v>45033.877083333333</v>
      </c>
      <c r="D424" s="11" t="s">
        <v>867</v>
      </c>
      <c r="E424" s="13">
        <f t="shared" si="13"/>
        <v>6.1111111113859806E-2</v>
      </c>
      <c r="F424" s="19">
        <f t="shared" si="14"/>
        <v>1.4666666666666668</v>
      </c>
    </row>
    <row r="425" spans="1:6" s="20" customFormat="1" x14ac:dyDescent="0.25">
      <c r="A425" s="12" t="s">
        <v>5</v>
      </c>
      <c r="B425" s="12" t="s">
        <v>345</v>
      </c>
      <c r="C425" s="18">
        <v>45033.974999999999</v>
      </c>
      <c r="D425" s="11" t="s">
        <v>868</v>
      </c>
      <c r="E425" s="13">
        <f t="shared" si="13"/>
        <v>1.0208333333357587</v>
      </c>
      <c r="F425" s="19">
        <f>(HOUR(E425)+MINUTE(E425)/60+SECOND(E425)/360)+24</f>
        <v>24.5</v>
      </c>
    </row>
    <row r="426" spans="1:6" s="20" customFormat="1" x14ac:dyDescent="0.25">
      <c r="A426" s="12" t="s">
        <v>5</v>
      </c>
      <c r="B426" s="12" t="s">
        <v>405</v>
      </c>
      <c r="C426" s="18">
        <v>45033.990972222222</v>
      </c>
      <c r="D426" s="11" t="s">
        <v>869</v>
      </c>
      <c r="E426" s="13">
        <f t="shared" si="13"/>
        <v>0.96736111111385981</v>
      </c>
      <c r="F426" s="19">
        <f t="shared" si="14"/>
        <v>23.216666666666665</v>
      </c>
    </row>
    <row r="427" spans="1:6" s="20" customFormat="1" x14ac:dyDescent="0.25">
      <c r="A427" s="12" t="s">
        <v>5</v>
      </c>
      <c r="B427" s="12" t="s">
        <v>406</v>
      </c>
      <c r="C427" s="18">
        <v>45034.006249999999</v>
      </c>
      <c r="D427" s="11" t="s">
        <v>870</v>
      </c>
      <c r="E427" s="13">
        <f t="shared" si="13"/>
        <v>1.0048611111124046</v>
      </c>
      <c r="F427" s="19">
        <f>(HOUR(E427)+MINUTE(E427)/60+SECOND(E427)/360)+24</f>
        <v>24.116666666666667</v>
      </c>
    </row>
    <row r="428" spans="1:6" s="20" customFormat="1" x14ac:dyDescent="0.25">
      <c r="A428" s="12" t="s">
        <v>5</v>
      </c>
      <c r="B428" s="12" t="s">
        <v>407</v>
      </c>
      <c r="C428" s="18">
        <v>45034.029861111114</v>
      </c>
      <c r="D428" s="11" t="s">
        <v>871</v>
      </c>
      <c r="E428" s="13">
        <f t="shared" si="13"/>
        <v>0.99097222222189885</v>
      </c>
      <c r="F428" s="19">
        <f t="shared" si="14"/>
        <v>23.783333333333335</v>
      </c>
    </row>
    <row r="429" spans="1:6" s="20" customFormat="1" x14ac:dyDescent="0.25">
      <c r="A429" s="12" t="s">
        <v>5</v>
      </c>
      <c r="B429" s="12" t="s">
        <v>408</v>
      </c>
      <c r="C429" s="18">
        <v>45034.037499999999</v>
      </c>
      <c r="D429" s="11" t="s">
        <v>872</v>
      </c>
      <c r="E429" s="13">
        <f t="shared" si="13"/>
        <v>1.0055555555591127</v>
      </c>
      <c r="F429" s="19">
        <f>(HOUR(E429)+MINUTE(E429)/60+SECOND(E429)/360)+24</f>
        <v>24.133333333333333</v>
      </c>
    </row>
    <row r="430" spans="1:6" s="20" customFormat="1" x14ac:dyDescent="0.25">
      <c r="A430" s="12" t="s">
        <v>5</v>
      </c>
      <c r="B430" s="12" t="s">
        <v>409</v>
      </c>
      <c r="C430" s="18">
        <v>45034.039583333331</v>
      </c>
      <c r="D430" s="11" t="s">
        <v>873</v>
      </c>
      <c r="E430" s="13">
        <f t="shared" si="13"/>
        <v>1.9097222222262644</v>
      </c>
      <c r="F430" s="19">
        <f>(HOUR(E430)+MINUTE(E430)/60+SECOND(E430)/360)+24</f>
        <v>45.833333333333329</v>
      </c>
    </row>
    <row r="431" spans="1:6" s="20" customFormat="1" x14ac:dyDescent="0.25">
      <c r="A431" s="12" t="s">
        <v>35</v>
      </c>
      <c r="B431" s="12" t="s">
        <v>106</v>
      </c>
      <c r="C431" s="18">
        <v>45034.21875</v>
      </c>
      <c r="D431" s="11" t="s">
        <v>874</v>
      </c>
      <c r="E431" s="13">
        <f t="shared" si="13"/>
        <v>2.7777777781011537E-2</v>
      </c>
      <c r="F431" s="19">
        <f t="shared" si="14"/>
        <v>0.66666666666666663</v>
      </c>
    </row>
    <row r="432" spans="1:6" s="20" customFormat="1" x14ac:dyDescent="0.25">
      <c r="A432" s="12" t="s">
        <v>43</v>
      </c>
      <c r="B432" s="12" t="s">
        <v>309</v>
      </c>
      <c r="C432" s="18">
        <v>45034.257638888892</v>
      </c>
      <c r="D432" s="11" t="s">
        <v>875</v>
      </c>
      <c r="E432" s="13">
        <f t="shared" si="13"/>
        <v>4.8611111051286571E-3</v>
      </c>
      <c r="F432" s="19">
        <f t="shared" si="14"/>
        <v>0.11666666666666667</v>
      </c>
    </row>
    <row r="433" spans="1:6" s="20" customFormat="1" x14ac:dyDescent="0.25">
      <c r="A433" s="12" t="s">
        <v>80</v>
      </c>
      <c r="B433" s="12" t="s">
        <v>410</v>
      </c>
      <c r="C433" s="18">
        <v>45034.344444444447</v>
      </c>
      <c r="D433" s="11" t="s">
        <v>876</v>
      </c>
      <c r="E433" s="13">
        <f t="shared" si="13"/>
        <v>0.382638888884685</v>
      </c>
      <c r="F433" s="19">
        <f t="shared" si="14"/>
        <v>9.1833333333333336</v>
      </c>
    </row>
    <row r="434" spans="1:6" s="20" customFormat="1" x14ac:dyDescent="0.25">
      <c r="A434" s="12" t="s">
        <v>8</v>
      </c>
      <c r="B434" s="12" t="s">
        <v>9</v>
      </c>
      <c r="C434" s="18">
        <v>45034.362500000003</v>
      </c>
      <c r="D434" s="11" t="s">
        <v>877</v>
      </c>
      <c r="E434" s="13">
        <f t="shared" si="13"/>
        <v>0.13541666666424135</v>
      </c>
      <c r="F434" s="19">
        <f t="shared" si="14"/>
        <v>3.25</v>
      </c>
    </row>
    <row r="435" spans="1:6" s="20" customFormat="1" x14ac:dyDescent="0.25">
      <c r="A435" s="12" t="s">
        <v>15</v>
      </c>
      <c r="B435" s="12" t="s">
        <v>411</v>
      </c>
      <c r="C435" s="18">
        <v>45034.381944444445</v>
      </c>
      <c r="D435" s="11" t="s">
        <v>878</v>
      </c>
      <c r="E435" s="13">
        <f t="shared" si="13"/>
        <v>0.3125</v>
      </c>
      <c r="F435" s="19">
        <f t="shared" si="14"/>
        <v>7.5</v>
      </c>
    </row>
    <row r="436" spans="1:6" s="20" customFormat="1" x14ac:dyDescent="0.25">
      <c r="A436" s="12" t="s">
        <v>35</v>
      </c>
      <c r="B436" s="12" t="s">
        <v>36</v>
      </c>
      <c r="C436" s="18">
        <v>45034.386805555558</v>
      </c>
      <c r="D436" s="11" t="s">
        <v>879</v>
      </c>
      <c r="E436" s="13">
        <f t="shared" si="13"/>
        <v>0.29236111111094942</v>
      </c>
      <c r="F436" s="19">
        <f t="shared" si="14"/>
        <v>7.0166666666666666</v>
      </c>
    </row>
    <row r="437" spans="1:6" s="20" customFormat="1" x14ac:dyDescent="0.25">
      <c r="A437" s="12" t="s">
        <v>140</v>
      </c>
      <c r="B437" s="12" t="s">
        <v>348</v>
      </c>
      <c r="C437" s="18">
        <v>45034.393750000003</v>
      </c>
      <c r="D437" s="11" t="s">
        <v>880</v>
      </c>
      <c r="E437" s="13">
        <f t="shared" si="13"/>
        <v>0.24374999999417923</v>
      </c>
      <c r="F437" s="19">
        <f t="shared" si="14"/>
        <v>5.85</v>
      </c>
    </row>
    <row r="438" spans="1:6" s="20" customFormat="1" x14ac:dyDescent="0.25">
      <c r="A438" s="12" t="s">
        <v>5</v>
      </c>
      <c r="B438" s="12" t="s">
        <v>390</v>
      </c>
      <c r="C438" s="18">
        <v>45034.401388888888</v>
      </c>
      <c r="D438" s="11" t="s">
        <v>881</v>
      </c>
      <c r="E438" s="13">
        <f t="shared" si="13"/>
        <v>0.23333333333721384</v>
      </c>
      <c r="F438" s="19">
        <f t="shared" si="14"/>
        <v>5.6</v>
      </c>
    </row>
    <row r="439" spans="1:6" s="20" customFormat="1" x14ac:dyDescent="0.25">
      <c r="A439" s="12" t="s">
        <v>20</v>
      </c>
      <c r="B439" s="12" t="s">
        <v>54</v>
      </c>
      <c r="C439" s="18">
        <v>45034.404861111114</v>
      </c>
      <c r="D439" s="11" t="s">
        <v>882</v>
      </c>
      <c r="E439" s="13">
        <f t="shared" si="13"/>
        <v>0.34236111110658385</v>
      </c>
      <c r="F439" s="19">
        <f t="shared" si="14"/>
        <v>8.2166666666666668</v>
      </c>
    </row>
    <row r="440" spans="1:6" s="20" customFormat="1" x14ac:dyDescent="0.25">
      <c r="A440" s="12" t="s">
        <v>19</v>
      </c>
      <c r="B440" s="12" t="s">
        <v>178</v>
      </c>
      <c r="C440" s="18">
        <v>45034.413194444445</v>
      </c>
      <c r="D440" s="11" t="s">
        <v>883</v>
      </c>
      <c r="E440" s="13">
        <f t="shared" si="13"/>
        <v>0.31041666666715173</v>
      </c>
      <c r="F440" s="19">
        <f t="shared" si="14"/>
        <v>7.45</v>
      </c>
    </row>
    <row r="441" spans="1:6" s="20" customFormat="1" x14ac:dyDescent="0.25">
      <c r="A441" s="12" t="s">
        <v>20</v>
      </c>
      <c r="B441" s="12" t="s">
        <v>51</v>
      </c>
      <c r="C441" s="18">
        <v>45034.415277777778</v>
      </c>
      <c r="D441" s="11" t="s">
        <v>884</v>
      </c>
      <c r="E441" s="13">
        <f t="shared" si="13"/>
        <v>0.24583333333430346</v>
      </c>
      <c r="F441" s="19">
        <f t="shared" si="14"/>
        <v>5.9</v>
      </c>
    </row>
    <row r="442" spans="1:6" s="20" customFormat="1" x14ac:dyDescent="0.25">
      <c r="A442" s="12" t="s">
        <v>136</v>
      </c>
      <c r="B442" s="12" t="s">
        <v>249</v>
      </c>
      <c r="C442" s="18">
        <v>45034.430555555555</v>
      </c>
      <c r="D442" s="11" t="s">
        <v>885</v>
      </c>
      <c r="E442" s="13">
        <f t="shared" ref="E442:E467" si="15">D442-C442</f>
        <v>0.21041666666860692</v>
      </c>
      <c r="F442" s="19">
        <f t="shared" si="14"/>
        <v>5.05</v>
      </c>
    </row>
    <row r="443" spans="1:6" s="20" customFormat="1" x14ac:dyDescent="0.25">
      <c r="A443" s="12" t="s">
        <v>15</v>
      </c>
      <c r="B443" s="12" t="s">
        <v>100</v>
      </c>
      <c r="C443" s="18">
        <v>45034.458333333336</v>
      </c>
      <c r="D443" s="11" t="s">
        <v>886</v>
      </c>
      <c r="E443" s="13">
        <f t="shared" si="15"/>
        <v>0.15625</v>
      </c>
      <c r="F443" s="19">
        <f t="shared" si="14"/>
        <v>3.75</v>
      </c>
    </row>
    <row r="444" spans="1:6" s="20" customFormat="1" x14ac:dyDescent="0.25">
      <c r="A444" s="12" t="s">
        <v>133</v>
      </c>
      <c r="B444" s="12" t="s">
        <v>412</v>
      </c>
      <c r="C444" s="18">
        <v>45034.460416666669</v>
      </c>
      <c r="D444" s="11" t="s">
        <v>887</v>
      </c>
      <c r="E444" s="13">
        <f t="shared" si="15"/>
        <v>4.6527777776645962E-2</v>
      </c>
      <c r="F444" s="19">
        <f t="shared" si="14"/>
        <v>1.1166666666666667</v>
      </c>
    </row>
    <row r="445" spans="1:6" s="20" customFormat="1" x14ac:dyDescent="0.25">
      <c r="A445" s="12" t="s">
        <v>28</v>
      </c>
      <c r="B445" s="12" t="s">
        <v>397</v>
      </c>
      <c r="C445" s="18">
        <v>45034.465277777781</v>
      </c>
      <c r="D445" s="11" t="s">
        <v>888</v>
      </c>
      <c r="E445" s="13">
        <f t="shared" si="15"/>
        <v>0.27777777777373558</v>
      </c>
      <c r="F445" s="19">
        <f t="shared" si="14"/>
        <v>6.666666666666667</v>
      </c>
    </row>
    <row r="446" spans="1:6" s="20" customFormat="1" x14ac:dyDescent="0.25">
      <c r="A446" s="12" t="s">
        <v>8</v>
      </c>
      <c r="B446" s="12" t="s">
        <v>400</v>
      </c>
      <c r="C446" s="18">
        <v>45034.46597222222</v>
      </c>
      <c r="D446" s="11" t="s">
        <v>889</v>
      </c>
      <c r="E446" s="13">
        <f t="shared" si="15"/>
        <v>1.6666666670062114E-2</v>
      </c>
      <c r="F446" s="19">
        <f t="shared" si="14"/>
        <v>0.4</v>
      </c>
    </row>
    <row r="447" spans="1:6" s="20" customFormat="1" x14ac:dyDescent="0.25">
      <c r="A447" s="12" t="s">
        <v>8</v>
      </c>
      <c r="B447" s="12" t="s">
        <v>413</v>
      </c>
      <c r="C447" s="18">
        <v>45034.489583333336</v>
      </c>
      <c r="D447" s="11" t="s">
        <v>890</v>
      </c>
      <c r="E447" s="13">
        <f t="shared" si="15"/>
        <v>1.0416666664241347E-2</v>
      </c>
      <c r="F447" s="19">
        <f t="shared" si="14"/>
        <v>0.25</v>
      </c>
    </row>
    <row r="448" spans="1:6" s="20" customFormat="1" x14ac:dyDescent="0.25">
      <c r="A448" s="12" t="s">
        <v>29</v>
      </c>
      <c r="B448" s="12" t="s">
        <v>150</v>
      </c>
      <c r="C448" s="18">
        <v>45034.489583333336</v>
      </c>
      <c r="D448" s="11" t="s">
        <v>891</v>
      </c>
      <c r="E448" s="13">
        <f t="shared" si="15"/>
        <v>0.21805555555329192</v>
      </c>
      <c r="F448" s="19">
        <f t="shared" si="14"/>
        <v>5.2333333333333334</v>
      </c>
    </row>
    <row r="449" spans="1:6" s="20" customFormat="1" x14ac:dyDescent="0.25">
      <c r="A449" s="12" t="s">
        <v>20</v>
      </c>
      <c r="B449" s="12" t="s">
        <v>55</v>
      </c>
      <c r="C449" s="18">
        <v>45034.491666666669</v>
      </c>
      <c r="D449" s="11" t="s">
        <v>892</v>
      </c>
      <c r="E449" s="13">
        <f t="shared" si="15"/>
        <v>6.3194444439432118E-2</v>
      </c>
      <c r="F449" s="19">
        <f t="shared" si="14"/>
        <v>1.5166666666666666</v>
      </c>
    </row>
    <row r="450" spans="1:6" s="20" customFormat="1" x14ac:dyDescent="0.25">
      <c r="A450" s="12" t="s">
        <v>8</v>
      </c>
      <c r="B450" s="12" t="s">
        <v>160</v>
      </c>
      <c r="C450" s="18">
        <v>45034.506944444445</v>
      </c>
      <c r="D450" s="11" t="s">
        <v>893</v>
      </c>
      <c r="E450" s="13">
        <f t="shared" si="15"/>
        <v>9.7222222248092294E-3</v>
      </c>
      <c r="F450" s="19">
        <f t="shared" si="14"/>
        <v>0.23333333333333334</v>
      </c>
    </row>
    <row r="451" spans="1:6" s="20" customFormat="1" x14ac:dyDescent="0.25">
      <c r="A451" s="12" t="s">
        <v>8</v>
      </c>
      <c r="B451" s="12" t="s">
        <v>132</v>
      </c>
      <c r="C451" s="18">
        <v>45034.517361111109</v>
      </c>
      <c r="D451" s="11" t="s">
        <v>894</v>
      </c>
      <c r="E451" s="13">
        <f t="shared" si="15"/>
        <v>8.333333331393078E-3</v>
      </c>
      <c r="F451" s="19">
        <f t="shared" si="14"/>
        <v>0.2</v>
      </c>
    </row>
    <row r="452" spans="1:6" s="20" customFormat="1" x14ac:dyDescent="0.25">
      <c r="A452" s="12" t="s">
        <v>8</v>
      </c>
      <c r="B452" s="12" t="s">
        <v>131</v>
      </c>
      <c r="C452" s="18">
        <v>45034.529861111114</v>
      </c>
      <c r="D452" s="11" t="s">
        <v>895</v>
      </c>
      <c r="E452" s="13">
        <f t="shared" si="15"/>
        <v>4.8611111051286571E-3</v>
      </c>
      <c r="F452" s="19">
        <f t="shared" ref="F452:F515" si="16">(HOUR(E452)+MINUTE(E452)/60+SECOND(E452)/360)</f>
        <v>0.11666666666666667</v>
      </c>
    </row>
    <row r="453" spans="1:6" s="20" customFormat="1" x14ac:dyDescent="0.25">
      <c r="A453" s="12" t="s">
        <v>35</v>
      </c>
      <c r="B453" s="12" t="s">
        <v>217</v>
      </c>
      <c r="C453" s="18">
        <v>45034.545138888891</v>
      </c>
      <c r="D453" s="11" t="s">
        <v>896</v>
      </c>
      <c r="E453" s="13">
        <f t="shared" si="15"/>
        <v>4.9999999995634425E-2</v>
      </c>
      <c r="F453" s="19">
        <f t="shared" si="16"/>
        <v>1.2</v>
      </c>
    </row>
    <row r="454" spans="1:6" s="20" customFormat="1" x14ac:dyDescent="0.25">
      <c r="A454" s="12" t="s">
        <v>68</v>
      </c>
      <c r="B454" s="12" t="s">
        <v>263</v>
      </c>
      <c r="C454" s="18">
        <v>45034.54583333333</v>
      </c>
      <c r="D454" s="11" t="s">
        <v>897</v>
      </c>
      <c r="E454" s="13">
        <f t="shared" si="15"/>
        <v>0.12083333333430346</v>
      </c>
      <c r="F454" s="19">
        <f t="shared" si="16"/>
        <v>2.9</v>
      </c>
    </row>
    <row r="455" spans="1:6" s="20" customFormat="1" x14ac:dyDescent="0.25">
      <c r="A455" s="12" t="s">
        <v>35</v>
      </c>
      <c r="B455" s="12" t="s">
        <v>302</v>
      </c>
      <c r="C455" s="18">
        <v>45034.563888888886</v>
      </c>
      <c r="D455" s="11" t="s">
        <v>898</v>
      </c>
      <c r="E455" s="13">
        <f t="shared" si="15"/>
        <v>0.10138888889196096</v>
      </c>
      <c r="F455" s="19">
        <f t="shared" si="16"/>
        <v>2.4333333333333336</v>
      </c>
    </row>
    <row r="456" spans="1:6" s="20" customFormat="1" x14ac:dyDescent="0.25">
      <c r="A456" s="12" t="s">
        <v>8</v>
      </c>
      <c r="B456" s="12" t="s">
        <v>414</v>
      </c>
      <c r="C456" s="18">
        <v>45034.565972222219</v>
      </c>
      <c r="D456" s="11" t="s">
        <v>899</v>
      </c>
      <c r="E456" s="13">
        <f t="shared" si="15"/>
        <v>1.0416666671517305E-2</v>
      </c>
      <c r="F456" s="19">
        <f t="shared" si="16"/>
        <v>0.25</v>
      </c>
    </row>
    <row r="457" spans="1:6" s="20" customFormat="1" x14ac:dyDescent="0.25">
      <c r="A457" s="12" t="s">
        <v>8</v>
      </c>
      <c r="B457" s="12" t="s">
        <v>46</v>
      </c>
      <c r="C457" s="18">
        <v>45034.590277777781</v>
      </c>
      <c r="D457" s="11" t="s">
        <v>900</v>
      </c>
      <c r="E457" s="13">
        <f t="shared" si="15"/>
        <v>5.5555555518367328E-3</v>
      </c>
      <c r="F457" s="19">
        <f t="shared" si="16"/>
        <v>0.13333333333333333</v>
      </c>
    </row>
    <row r="458" spans="1:6" s="20" customFormat="1" x14ac:dyDescent="0.25">
      <c r="A458" s="12" t="s">
        <v>8</v>
      </c>
      <c r="B458" s="12" t="s">
        <v>415</v>
      </c>
      <c r="C458" s="18">
        <v>45034.618055555555</v>
      </c>
      <c r="D458" s="11" t="s">
        <v>901</v>
      </c>
      <c r="E458" s="13">
        <f t="shared" si="15"/>
        <v>6.9444444452528842E-3</v>
      </c>
      <c r="F458" s="19">
        <f t="shared" si="16"/>
        <v>0.16666666666666666</v>
      </c>
    </row>
    <row r="459" spans="1:6" s="20" customFormat="1" x14ac:dyDescent="0.25">
      <c r="A459" s="12" t="s">
        <v>133</v>
      </c>
      <c r="B459" s="12" t="s">
        <v>416</v>
      </c>
      <c r="C459" s="18">
        <v>45034.640972222223</v>
      </c>
      <c r="D459" s="11" t="s">
        <v>902</v>
      </c>
      <c r="E459" s="13">
        <f t="shared" si="15"/>
        <v>7.7083333329937886E-2</v>
      </c>
      <c r="F459" s="19">
        <f t="shared" si="16"/>
        <v>1.85</v>
      </c>
    </row>
    <row r="460" spans="1:6" s="20" customFormat="1" x14ac:dyDescent="0.25">
      <c r="A460" s="12" t="s">
        <v>5</v>
      </c>
      <c r="B460" s="12" t="s">
        <v>417</v>
      </c>
      <c r="C460" s="18">
        <v>45034.649305555555</v>
      </c>
      <c r="D460" s="11" t="s">
        <v>903</v>
      </c>
      <c r="E460" s="13">
        <f t="shared" si="15"/>
        <v>2.2916666668606922E-2</v>
      </c>
      <c r="F460" s="19">
        <f t="shared" si="16"/>
        <v>0.55000000000000004</v>
      </c>
    </row>
    <row r="461" spans="1:6" s="20" customFormat="1" x14ac:dyDescent="0.25">
      <c r="A461" s="12" t="s">
        <v>29</v>
      </c>
      <c r="B461" s="12" t="s">
        <v>69</v>
      </c>
      <c r="C461" s="18">
        <v>45034.78125</v>
      </c>
      <c r="D461" s="11" t="s">
        <v>904</v>
      </c>
      <c r="E461" s="13">
        <f t="shared" si="15"/>
        <v>0.28541666666569654</v>
      </c>
      <c r="F461" s="19">
        <f t="shared" si="16"/>
        <v>6.85</v>
      </c>
    </row>
    <row r="462" spans="1:6" s="20" customFormat="1" x14ac:dyDescent="0.25">
      <c r="A462" s="12" t="s">
        <v>20</v>
      </c>
      <c r="B462" s="12" t="s">
        <v>77</v>
      </c>
      <c r="C462" s="18">
        <v>45034.88958333333</v>
      </c>
      <c r="D462" s="11" t="s">
        <v>905</v>
      </c>
      <c r="E462" s="13">
        <f t="shared" si="15"/>
        <v>1.0888888888948713</v>
      </c>
      <c r="F462" s="19">
        <f>(HOUR(E462)+MINUTE(E462)/60+SECOND(E462)/360)+24</f>
        <v>26.133333333333333</v>
      </c>
    </row>
    <row r="463" spans="1:6" s="20" customFormat="1" x14ac:dyDescent="0.25">
      <c r="A463" s="12" t="s">
        <v>5</v>
      </c>
      <c r="B463" s="12" t="s">
        <v>387</v>
      </c>
      <c r="C463" s="18">
        <v>45034.984027777777</v>
      </c>
      <c r="D463" s="11" t="s">
        <v>905</v>
      </c>
      <c r="E463" s="13">
        <f t="shared" si="15"/>
        <v>0.99444444444816327</v>
      </c>
      <c r="F463" s="19">
        <f t="shared" si="16"/>
        <v>23.866666666666667</v>
      </c>
    </row>
    <row r="464" spans="1:6" s="20" customFormat="1" x14ac:dyDescent="0.25">
      <c r="A464" s="12" t="s">
        <v>5</v>
      </c>
      <c r="B464" s="12" t="s">
        <v>418</v>
      </c>
      <c r="C464" s="18">
        <v>45034.990277777775</v>
      </c>
      <c r="D464" s="11" t="s">
        <v>906</v>
      </c>
      <c r="E464" s="13">
        <f t="shared" si="15"/>
        <v>0.97361111111240461</v>
      </c>
      <c r="F464" s="19">
        <f t="shared" si="16"/>
        <v>23.366666666666667</v>
      </c>
    </row>
    <row r="465" spans="1:6" s="20" customFormat="1" x14ac:dyDescent="0.25">
      <c r="A465" s="12" t="s">
        <v>5</v>
      </c>
      <c r="B465" s="12" t="s">
        <v>419</v>
      </c>
      <c r="C465" s="18">
        <v>45035.177083333336</v>
      </c>
      <c r="D465" s="11" t="s">
        <v>907</v>
      </c>
      <c r="E465" s="13">
        <f t="shared" si="15"/>
        <v>2.0187499999956344</v>
      </c>
      <c r="F465" s="19">
        <f>(HOUR(E465)+MINUTE(E465)/60+SECOND(E465)/360)+48</f>
        <v>48.45</v>
      </c>
    </row>
    <row r="466" spans="1:6" s="20" customFormat="1" x14ac:dyDescent="0.25">
      <c r="A466" s="12" t="s">
        <v>71</v>
      </c>
      <c r="B466" s="12" t="s">
        <v>420</v>
      </c>
      <c r="C466" s="18">
        <v>45035.34652777778</v>
      </c>
      <c r="D466" s="11" t="s">
        <v>908</v>
      </c>
      <c r="E466" s="13">
        <f t="shared" si="15"/>
        <v>4.9305555556202307E-2</v>
      </c>
      <c r="F466" s="19">
        <f t="shared" si="16"/>
        <v>1.1833333333333333</v>
      </c>
    </row>
    <row r="467" spans="1:6" s="20" customFormat="1" x14ac:dyDescent="0.25">
      <c r="A467" s="12" t="s">
        <v>5</v>
      </c>
      <c r="B467" s="12" t="s">
        <v>421</v>
      </c>
      <c r="C467" s="18">
        <v>45035.35833333333</v>
      </c>
      <c r="D467" s="11" t="s">
        <v>909</v>
      </c>
      <c r="E467" s="13">
        <f t="shared" si="15"/>
        <v>6.3888888893416151E-2</v>
      </c>
      <c r="F467" s="19">
        <f t="shared" si="16"/>
        <v>1.5333333333333332</v>
      </c>
    </row>
    <row r="468" spans="1:6" s="20" customFormat="1" x14ac:dyDescent="0.25">
      <c r="A468" s="12" t="s">
        <v>5</v>
      </c>
      <c r="B468" s="12" t="s">
        <v>390</v>
      </c>
      <c r="C468" s="18">
        <v>45035.35833333333</v>
      </c>
      <c r="D468" s="11" t="s">
        <v>910</v>
      </c>
      <c r="E468" s="13">
        <f t="shared" ref="E468:E493" si="17">D468-C468</f>
        <v>0.29652777778392192</v>
      </c>
      <c r="F468" s="19">
        <f t="shared" si="16"/>
        <v>7.1166666666666663</v>
      </c>
    </row>
    <row r="469" spans="1:6" s="20" customFormat="1" x14ac:dyDescent="0.25">
      <c r="A469" s="12" t="s">
        <v>15</v>
      </c>
      <c r="B469" s="12" t="s">
        <v>422</v>
      </c>
      <c r="C469" s="18">
        <v>45035.381944444445</v>
      </c>
      <c r="D469" s="11" t="s">
        <v>911</v>
      </c>
      <c r="E469" s="13">
        <f t="shared" si="17"/>
        <v>0.31388888888614019</v>
      </c>
      <c r="F469" s="19">
        <f t="shared" si="16"/>
        <v>7.5333333333333332</v>
      </c>
    </row>
    <row r="470" spans="1:6" s="20" customFormat="1" x14ac:dyDescent="0.25">
      <c r="A470" s="12" t="s">
        <v>35</v>
      </c>
      <c r="B470" s="12" t="s">
        <v>235</v>
      </c>
      <c r="C470" s="18">
        <v>45035.381944444445</v>
      </c>
      <c r="D470" s="11" t="s">
        <v>912</v>
      </c>
      <c r="E470" s="13">
        <f t="shared" si="17"/>
        <v>0.30486111110803904</v>
      </c>
      <c r="F470" s="19">
        <f t="shared" si="16"/>
        <v>7.3166666666666664</v>
      </c>
    </row>
    <row r="471" spans="1:6" s="20" customFormat="1" x14ac:dyDescent="0.25">
      <c r="A471" s="12" t="s">
        <v>19</v>
      </c>
      <c r="B471" s="12" t="s">
        <v>119</v>
      </c>
      <c r="C471" s="18">
        <v>45035.39166666667</v>
      </c>
      <c r="D471" s="11" t="s">
        <v>913</v>
      </c>
      <c r="E471" s="13">
        <f t="shared" si="17"/>
        <v>0.32569444444379769</v>
      </c>
      <c r="F471" s="19">
        <f t="shared" si="16"/>
        <v>7.8166666666666664</v>
      </c>
    </row>
    <row r="472" spans="1:6" s="20" customFormat="1" x14ac:dyDescent="0.25">
      <c r="A472" s="12" t="s">
        <v>71</v>
      </c>
      <c r="B472" s="12" t="s">
        <v>423</v>
      </c>
      <c r="C472" s="18">
        <v>45035.395833333336</v>
      </c>
      <c r="D472" s="11" t="s">
        <v>914</v>
      </c>
      <c r="E472" s="13">
        <f t="shared" si="17"/>
        <v>0.31458333333284827</v>
      </c>
      <c r="F472" s="19">
        <f t="shared" si="16"/>
        <v>7.55</v>
      </c>
    </row>
    <row r="473" spans="1:6" s="20" customFormat="1" x14ac:dyDescent="0.25">
      <c r="A473" s="12" t="s">
        <v>15</v>
      </c>
      <c r="B473" s="12" t="s">
        <v>424</v>
      </c>
      <c r="C473" s="18">
        <v>45035.409722222219</v>
      </c>
      <c r="D473" s="11" t="s">
        <v>915</v>
      </c>
      <c r="E473" s="13">
        <f t="shared" si="17"/>
        <v>9.8611111112404615E-2</v>
      </c>
      <c r="F473" s="19">
        <f t="shared" si="16"/>
        <v>2.3666666666666667</v>
      </c>
    </row>
    <row r="474" spans="1:6" s="20" customFormat="1" x14ac:dyDescent="0.25">
      <c r="A474" s="12" t="s">
        <v>133</v>
      </c>
      <c r="B474" s="12" t="s">
        <v>352</v>
      </c>
      <c r="C474" s="18">
        <v>45035.415277777778</v>
      </c>
      <c r="D474" s="11" t="s">
        <v>916</v>
      </c>
      <c r="E474" s="13">
        <f t="shared" si="17"/>
        <v>6.1111111113859806E-2</v>
      </c>
      <c r="F474" s="19">
        <f t="shared" si="16"/>
        <v>1.4666666666666668</v>
      </c>
    </row>
    <row r="475" spans="1:6" s="20" customFormat="1" x14ac:dyDescent="0.25">
      <c r="A475" s="12" t="s">
        <v>13</v>
      </c>
      <c r="B475" s="12" t="s">
        <v>96</v>
      </c>
      <c r="C475" s="18">
        <v>45035.416666666664</v>
      </c>
      <c r="D475" s="11" t="s">
        <v>917</v>
      </c>
      <c r="E475" s="13">
        <f t="shared" si="17"/>
        <v>0.20833333333575865</v>
      </c>
      <c r="F475" s="19">
        <f t="shared" si="16"/>
        <v>5</v>
      </c>
    </row>
    <row r="476" spans="1:6" s="20" customFormat="1" x14ac:dyDescent="0.25">
      <c r="A476" s="12" t="s">
        <v>33</v>
      </c>
      <c r="B476" s="12" t="s">
        <v>425</v>
      </c>
      <c r="C476" s="18">
        <v>45035.416666666664</v>
      </c>
      <c r="D476" s="11" t="s">
        <v>918</v>
      </c>
      <c r="E476" s="13">
        <f t="shared" si="17"/>
        <v>0.30833333333430346</v>
      </c>
      <c r="F476" s="19">
        <f t="shared" si="16"/>
        <v>7.4</v>
      </c>
    </row>
    <row r="477" spans="1:6" s="20" customFormat="1" x14ac:dyDescent="0.25">
      <c r="A477" s="12" t="s">
        <v>37</v>
      </c>
      <c r="B477" s="12" t="s">
        <v>120</v>
      </c>
      <c r="C477" s="18">
        <v>45035.416666666664</v>
      </c>
      <c r="D477" s="11" t="s">
        <v>919</v>
      </c>
      <c r="E477" s="13">
        <f t="shared" si="17"/>
        <v>0.24583333333430346</v>
      </c>
      <c r="F477" s="19">
        <f t="shared" si="16"/>
        <v>5.9</v>
      </c>
    </row>
    <row r="478" spans="1:6" s="20" customFormat="1" x14ac:dyDescent="0.25">
      <c r="A478" s="12" t="s">
        <v>37</v>
      </c>
      <c r="B478" s="12" t="s">
        <v>121</v>
      </c>
      <c r="C478" s="18">
        <v>45035.416666666664</v>
      </c>
      <c r="D478" s="11" t="s">
        <v>919</v>
      </c>
      <c r="E478" s="13">
        <f t="shared" si="17"/>
        <v>0.24583333333430346</v>
      </c>
      <c r="F478" s="19">
        <f t="shared" si="16"/>
        <v>5.9</v>
      </c>
    </row>
    <row r="479" spans="1:6" s="20" customFormat="1" x14ac:dyDescent="0.25">
      <c r="A479" s="12" t="s">
        <v>20</v>
      </c>
      <c r="B479" s="12" t="s">
        <v>75</v>
      </c>
      <c r="C479" s="18">
        <v>45035.423611111109</v>
      </c>
      <c r="D479" s="11" t="s">
        <v>920</v>
      </c>
      <c r="E479" s="13">
        <f t="shared" si="17"/>
        <v>0.273611111115315</v>
      </c>
      <c r="F479" s="19">
        <f t="shared" si="16"/>
        <v>6.5666666666666664</v>
      </c>
    </row>
    <row r="480" spans="1:6" s="20" customFormat="1" x14ac:dyDescent="0.25">
      <c r="A480" s="12" t="s">
        <v>28</v>
      </c>
      <c r="B480" s="12" t="s">
        <v>72</v>
      </c>
      <c r="C480" s="18">
        <v>45035.423611111109</v>
      </c>
      <c r="D480" s="11" t="s">
        <v>921</v>
      </c>
      <c r="E480" s="13">
        <f t="shared" si="17"/>
        <v>0.1875</v>
      </c>
      <c r="F480" s="19">
        <f t="shared" si="16"/>
        <v>4.5</v>
      </c>
    </row>
    <row r="481" spans="1:6" s="20" customFormat="1" x14ac:dyDescent="0.25">
      <c r="A481" s="12" t="s">
        <v>68</v>
      </c>
      <c r="B481" s="12" t="s">
        <v>426</v>
      </c>
      <c r="C481" s="18">
        <v>45035.425000000003</v>
      </c>
      <c r="D481" s="11" t="s">
        <v>922</v>
      </c>
      <c r="E481" s="13">
        <f t="shared" si="17"/>
        <v>0.24791666666715173</v>
      </c>
      <c r="F481" s="19">
        <f t="shared" si="16"/>
        <v>5.95</v>
      </c>
    </row>
    <row r="482" spans="1:6" s="20" customFormat="1" x14ac:dyDescent="0.25">
      <c r="A482" s="12" t="s">
        <v>15</v>
      </c>
      <c r="B482" s="12" t="s">
        <v>427</v>
      </c>
      <c r="C482" s="18">
        <v>45035.548611111109</v>
      </c>
      <c r="D482" s="11" t="s">
        <v>923</v>
      </c>
      <c r="E482" s="13">
        <f t="shared" si="17"/>
        <v>0.10069444444525288</v>
      </c>
      <c r="F482" s="19">
        <f t="shared" si="16"/>
        <v>2.4166666666666665</v>
      </c>
    </row>
    <row r="483" spans="1:6" s="20" customFormat="1" x14ac:dyDescent="0.25">
      <c r="A483" s="12" t="s">
        <v>112</v>
      </c>
      <c r="B483" s="12" t="s">
        <v>428</v>
      </c>
      <c r="C483" s="18">
        <v>45035.554861111108</v>
      </c>
      <c r="D483" s="11" t="s">
        <v>924</v>
      </c>
      <c r="E483" s="13">
        <f t="shared" si="17"/>
        <v>0.13750000000436557</v>
      </c>
      <c r="F483" s="19">
        <f t="shared" si="16"/>
        <v>3.3</v>
      </c>
    </row>
    <row r="484" spans="1:6" s="20" customFormat="1" x14ac:dyDescent="0.25">
      <c r="A484" s="12" t="s">
        <v>133</v>
      </c>
      <c r="B484" s="12" t="s">
        <v>429</v>
      </c>
      <c r="C484" s="18">
        <v>45035.56527777778</v>
      </c>
      <c r="D484" s="11" t="s">
        <v>925</v>
      </c>
      <c r="E484" s="13">
        <f t="shared" si="17"/>
        <v>4.9999999995634425E-2</v>
      </c>
      <c r="F484" s="19">
        <f t="shared" si="16"/>
        <v>1.2</v>
      </c>
    </row>
    <row r="485" spans="1:6" s="20" customFormat="1" x14ac:dyDescent="0.25">
      <c r="A485" s="12" t="s">
        <v>27</v>
      </c>
      <c r="B485" s="12" t="s">
        <v>430</v>
      </c>
      <c r="C485" s="18">
        <v>45035.635416666664</v>
      </c>
      <c r="D485" s="11" t="s">
        <v>926</v>
      </c>
      <c r="E485" s="13">
        <f t="shared" si="17"/>
        <v>5.8333333334303461E-2</v>
      </c>
      <c r="F485" s="19">
        <f t="shared" si="16"/>
        <v>1.4</v>
      </c>
    </row>
    <row r="486" spans="1:6" s="20" customFormat="1" x14ac:dyDescent="0.25">
      <c r="A486" s="12" t="s">
        <v>133</v>
      </c>
      <c r="B486" s="12" t="s">
        <v>431</v>
      </c>
      <c r="C486" s="18">
        <v>45035.647222222222</v>
      </c>
      <c r="D486" s="11" t="s">
        <v>927</v>
      </c>
      <c r="E486" s="13">
        <f t="shared" si="17"/>
        <v>5.1388888889050577E-2</v>
      </c>
      <c r="F486" s="19">
        <f t="shared" si="16"/>
        <v>1.2333333333333334</v>
      </c>
    </row>
    <row r="487" spans="1:6" s="20" customFormat="1" x14ac:dyDescent="0.25">
      <c r="A487" s="12" t="s">
        <v>71</v>
      </c>
      <c r="B487" s="12" t="s">
        <v>420</v>
      </c>
      <c r="C487" s="18">
        <v>45035.710416666669</v>
      </c>
      <c r="D487" s="11" t="s">
        <v>928</v>
      </c>
      <c r="E487" s="13">
        <f t="shared" si="17"/>
        <v>5.2083333328482695E-2</v>
      </c>
      <c r="F487" s="19">
        <f t="shared" si="16"/>
        <v>1.25</v>
      </c>
    </row>
    <row r="488" spans="1:6" s="20" customFormat="1" x14ac:dyDescent="0.25">
      <c r="A488" s="12" t="s">
        <v>5</v>
      </c>
      <c r="B488" s="12" t="s">
        <v>432</v>
      </c>
      <c r="C488" s="18">
        <v>45035.962500000001</v>
      </c>
      <c r="D488" s="11" t="s">
        <v>929</v>
      </c>
      <c r="E488" s="13">
        <f t="shared" si="17"/>
        <v>1.0097222222175333</v>
      </c>
      <c r="F488" s="19">
        <f>(HOUR(E488)+MINUTE(E488)/60+SECOND(E488)/360)+24</f>
        <v>24.233333333333334</v>
      </c>
    </row>
    <row r="489" spans="1:6" s="20" customFormat="1" x14ac:dyDescent="0.25">
      <c r="A489" s="12" t="s">
        <v>136</v>
      </c>
      <c r="B489" s="12" t="s">
        <v>433</v>
      </c>
      <c r="C489" s="18">
        <v>45036.384722222225</v>
      </c>
      <c r="D489" s="11" t="s">
        <v>930</v>
      </c>
      <c r="E489" s="13">
        <f t="shared" si="17"/>
        <v>0.26666666666278616</v>
      </c>
      <c r="F489" s="19">
        <f t="shared" si="16"/>
        <v>6.4</v>
      </c>
    </row>
    <row r="490" spans="1:6" s="20" customFormat="1" x14ac:dyDescent="0.25">
      <c r="A490" s="12" t="s">
        <v>133</v>
      </c>
      <c r="B490" s="12" t="s">
        <v>434</v>
      </c>
      <c r="C490" s="18">
        <v>45036.395833333336</v>
      </c>
      <c r="D490" s="11" t="s">
        <v>931</v>
      </c>
      <c r="E490" s="13">
        <f t="shared" si="17"/>
        <v>7.8472222223354038E-2</v>
      </c>
      <c r="F490" s="19">
        <f t="shared" si="16"/>
        <v>1.8833333333333333</v>
      </c>
    </row>
    <row r="491" spans="1:6" s="20" customFormat="1" x14ac:dyDescent="0.25">
      <c r="A491" s="12" t="s">
        <v>80</v>
      </c>
      <c r="B491" s="12" t="s">
        <v>435</v>
      </c>
      <c r="C491" s="18">
        <v>45036.416666666664</v>
      </c>
      <c r="D491" s="11" t="s">
        <v>932</v>
      </c>
      <c r="E491" s="13">
        <f t="shared" si="17"/>
        <v>1.0416666671517305E-2</v>
      </c>
      <c r="F491" s="19">
        <f t="shared" si="16"/>
        <v>0.25</v>
      </c>
    </row>
    <row r="492" spans="1:6" s="20" customFormat="1" x14ac:dyDescent="0.25">
      <c r="A492" s="12" t="s">
        <v>41</v>
      </c>
      <c r="B492" s="12" t="s">
        <v>436</v>
      </c>
      <c r="C492" s="18">
        <v>45036.423611111109</v>
      </c>
      <c r="D492" s="11" t="s">
        <v>932</v>
      </c>
      <c r="E492" s="13">
        <f t="shared" si="17"/>
        <v>3.4722222262644209E-3</v>
      </c>
      <c r="F492" s="19">
        <f t="shared" si="16"/>
        <v>8.3333333333333329E-2</v>
      </c>
    </row>
    <row r="493" spans="1:6" s="20" customFormat="1" x14ac:dyDescent="0.25">
      <c r="A493" s="12" t="s">
        <v>15</v>
      </c>
      <c r="B493" s="12" t="s">
        <v>437</v>
      </c>
      <c r="C493" s="18">
        <v>45036.426388888889</v>
      </c>
      <c r="D493" s="11" t="s">
        <v>933</v>
      </c>
      <c r="E493" s="13">
        <f t="shared" si="17"/>
        <v>0.22222222221898846</v>
      </c>
      <c r="F493" s="19">
        <f t="shared" si="16"/>
        <v>5.333333333333333</v>
      </c>
    </row>
    <row r="494" spans="1:6" s="20" customFormat="1" x14ac:dyDescent="0.25">
      <c r="A494" s="12" t="s">
        <v>13</v>
      </c>
      <c r="B494" s="12" t="s">
        <v>44</v>
      </c>
      <c r="C494" s="18">
        <v>45036.432638888888</v>
      </c>
      <c r="D494" s="11" t="s">
        <v>934</v>
      </c>
      <c r="E494" s="13">
        <f t="shared" ref="E494:E509" si="18">D494-C494</f>
        <v>0.25833333333139308</v>
      </c>
      <c r="F494" s="19">
        <f t="shared" si="16"/>
        <v>6.2</v>
      </c>
    </row>
    <row r="495" spans="1:6" s="20" customFormat="1" x14ac:dyDescent="0.25">
      <c r="A495" s="12" t="s">
        <v>13</v>
      </c>
      <c r="B495" s="12" t="s">
        <v>438</v>
      </c>
      <c r="C495" s="18">
        <v>45036.444444444445</v>
      </c>
      <c r="D495" s="11" t="s">
        <v>935</v>
      </c>
      <c r="E495" s="13">
        <f t="shared" si="18"/>
        <v>0.23749999999563443</v>
      </c>
      <c r="F495" s="19">
        <f t="shared" si="16"/>
        <v>5.7</v>
      </c>
    </row>
    <row r="496" spans="1:6" s="20" customFormat="1" x14ac:dyDescent="0.25">
      <c r="A496" s="12" t="s">
        <v>28</v>
      </c>
      <c r="B496" s="12" t="s">
        <v>72</v>
      </c>
      <c r="C496" s="18">
        <v>45036.481944444444</v>
      </c>
      <c r="D496" s="11" t="s">
        <v>936</v>
      </c>
      <c r="E496" s="13">
        <f t="shared" si="18"/>
        <v>0.22638888889196096</v>
      </c>
      <c r="F496" s="19">
        <f t="shared" si="16"/>
        <v>5.4333333333333336</v>
      </c>
    </row>
    <row r="497" spans="1:6" s="20" customFormat="1" x14ac:dyDescent="0.25">
      <c r="A497" s="12" t="s">
        <v>13</v>
      </c>
      <c r="B497" s="12" t="s">
        <v>439</v>
      </c>
      <c r="C497" s="18">
        <v>45036.484722222223</v>
      </c>
      <c r="D497" s="11" t="s">
        <v>937</v>
      </c>
      <c r="E497" s="13">
        <f t="shared" si="18"/>
        <v>0.21458333333430346</v>
      </c>
      <c r="F497" s="19">
        <f t="shared" si="16"/>
        <v>5.15</v>
      </c>
    </row>
    <row r="498" spans="1:6" s="20" customFormat="1" x14ac:dyDescent="0.25">
      <c r="A498" s="12" t="s">
        <v>13</v>
      </c>
      <c r="B498" s="12" t="s">
        <v>440</v>
      </c>
      <c r="C498" s="18">
        <v>45036.484722222223</v>
      </c>
      <c r="D498" s="11" t="s">
        <v>937</v>
      </c>
      <c r="E498" s="13">
        <f t="shared" si="18"/>
        <v>0.21458333333430346</v>
      </c>
      <c r="F498" s="19">
        <f t="shared" si="16"/>
        <v>5.15</v>
      </c>
    </row>
    <row r="499" spans="1:6" s="20" customFormat="1" x14ac:dyDescent="0.25">
      <c r="A499" s="12" t="s">
        <v>13</v>
      </c>
      <c r="B499" s="12" t="s">
        <v>441</v>
      </c>
      <c r="C499" s="18">
        <v>45036.484722222223</v>
      </c>
      <c r="D499" s="11" t="s">
        <v>937</v>
      </c>
      <c r="E499" s="13">
        <f t="shared" si="18"/>
        <v>0.21458333333430346</v>
      </c>
      <c r="F499" s="19">
        <f t="shared" si="16"/>
        <v>5.15</v>
      </c>
    </row>
    <row r="500" spans="1:6" s="20" customFormat="1" x14ac:dyDescent="0.25">
      <c r="A500" s="12" t="s">
        <v>13</v>
      </c>
      <c r="B500" s="12" t="s">
        <v>442</v>
      </c>
      <c r="C500" s="18">
        <v>45036.484722222223</v>
      </c>
      <c r="D500" s="11" t="s">
        <v>937</v>
      </c>
      <c r="E500" s="13">
        <f t="shared" si="18"/>
        <v>0.21458333333430346</v>
      </c>
      <c r="F500" s="19">
        <f t="shared" si="16"/>
        <v>5.15</v>
      </c>
    </row>
    <row r="501" spans="1:6" s="20" customFormat="1" x14ac:dyDescent="0.25">
      <c r="A501" s="12" t="s">
        <v>16</v>
      </c>
      <c r="B501" s="12" t="s">
        <v>113</v>
      </c>
      <c r="C501" s="18">
        <v>45036.541666666664</v>
      </c>
      <c r="D501" s="11" t="s">
        <v>938</v>
      </c>
      <c r="E501" s="13">
        <f t="shared" si="18"/>
        <v>1.7361111116770189E-2</v>
      </c>
      <c r="F501" s="19">
        <f t="shared" si="16"/>
        <v>0.41666666666666669</v>
      </c>
    </row>
    <row r="502" spans="1:6" s="20" customFormat="1" x14ac:dyDescent="0.25">
      <c r="A502" s="12" t="s">
        <v>16</v>
      </c>
      <c r="B502" s="12" t="s">
        <v>443</v>
      </c>
      <c r="C502" s="18">
        <v>45036.541666666664</v>
      </c>
      <c r="D502" s="11" t="s">
        <v>938</v>
      </c>
      <c r="E502" s="13">
        <f t="shared" si="18"/>
        <v>1.7361111116770189E-2</v>
      </c>
      <c r="F502" s="19">
        <f t="shared" si="16"/>
        <v>0.41666666666666669</v>
      </c>
    </row>
    <row r="503" spans="1:6" s="20" customFormat="1" x14ac:dyDescent="0.25">
      <c r="A503" s="12" t="s">
        <v>16</v>
      </c>
      <c r="B503" s="12" t="s">
        <v>444</v>
      </c>
      <c r="C503" s="18">
        <v>45036.541666666664</v>
      </c>
      <c r="D503" s="11" t="s">
        <v>938</v>
      </c>
      <c r="E503" s="13">
        <f t="shared" si="18"/>
        <v>1.7361111116770189E-2</v>
      </c>
      <c r="F503" s="19">
        <f t="shared" si="16"/>
        <v>0.41666666666666669</v>
      </c>
    </row>
    <row r="504" spans="1:6" s="20" customFormat="1" x14ac:dyDescent="0.25">
      <c r="A504" s="12" t="s">
        <v>16</v>
      </c>
      <c r="B504" s="12" t="s">
        <v>245</v>
      </c>
      <c r="C504" s="18">
        <v>45036.541666666664</v>
      </c>
      <c r="D504" s="11" t="s">
        <v>938</v>
      </c>
      <c r="E504" s="13">
        <f t="shared" si="18"/>
        <v>1.7361111116770189E-2</v>
      </c>
      <c r="F504" s="19">
        <f t="shared" si="16"/>
        <v>0.41666666666666669</v>
      </c>
    </row>
    <row r="505" spans="1:6" s="20" customFormat="1" x14ac:dyDescent="0.25">
      <c r="A505" s="12" t="s">
        <v>31</v>
      </c>
      <c r="B505" s="12" t="s">
        <v>304</v>
      </c>
      <c r="C505" s="18">
        <v>45036.552777777775</v>
      </c>
      <c r="D505" s="11" t="s">
        <v>939</v>
      </c>
      <c r="E505" s="13">
        <f t="shared" si="18"/>
        <v>3.4722222226264421E-2</v>
      </c>
      <c r="F505" s="19">
        <f t="shared" si="16"/>
        <v>0.83333333333333337</v>
      </c>
    </row>
    <row r="506" spans="1:6" s="20" customFormat="1" x14ac:dyDescent="0.25">
      <c r="A506" s="12" t="s">
        <v>133</v>
      </c>
      <c r="B506" s="12" t="s">
        <v>445</v>
      </c>
      <c r="C506" s="18">
        <v>45036.5625</v>
      </c>
      <c r="D506" s="11" t="s">
        <v>940</v>
      </c>
      <c r="E506" s="13">
        <f t="shared" si="18"/>
        <v>5.486111110803904E-2</v>
      </c>
      <c r="F506" s="19">
        <f t="shared" si="16"/>
        <v>1.3166666666666667</v>
      </c>
    </row>
    <row r="507" spans="1:6" s="20" customFormat="1" x14ac:dyDescent="0.25">
      <c r="A507" s="12" t="s">
        <v>28</v>
      </c>
      <c r="B507" s="12" t="s">
        <v>446</v>
      </c>
      <c r="C507" s="18">
        <v>45036.576388888891</v>
      </c>
      <c r="D507" s="11" t="s">
        <v>941</v>
      </c>
      <c r="E507" s="13">
        <f t="shared" si="18"/>
        <v>4.8611111109494232E-2</v>
      </c>
      <c r="F507" s="19">
        <f t="shared" si="16"/>
        <v>1.1666666666666667</v>
      </c>
    </row>
    <row r="508" spans="1:6" s="20" customFormat="1" x14ac:dyDescent="0.25">
      <c r="A508" s="12" t="s">
        <v>20</v>
      </c>
      <c r="B508" s="12" t="s">
        <v>447</v>
      </c>
      <c r="C508" s="18">
        <v>45036.583333333336</v>
      </c>
      <c r="D508" s="11" t="s">
        <v>942</v>
      </c>
      <c r="E508" s="13">
        <f t="shared" si="18"/>
        <v>7.0833333331393078E-2</v>
      </c>
      <c r="F508" s="19">
        <f t="shared" si="16"/>
        <v>1.7</v>
      </c>
    </row>
    <row r="509" spans="1:6" s="20" customFormat="1" x14ac:dyDescent="0.25">
      <c r="A509" s="12" t="s">
        <v>24</v>
      </c>
      <c r="B509" s="12" t="s">
        <v>211</v>
      </c>
      <c r="C509" s="18">
        <v>45036.584722222222</v>
      </c>
      <c r="D509" s="11" t="s">
        <v>943</v>
      </c>
      <c r="E509" s="13">
        <f t="shared" si="18"/>
        <v>9.7222222248092294E-3</v>
      </c>
      <c r="F509" s="19">
        <f t="shared" si="16"/>
        <v>0.23333333333333334</v>
      </c>
    </row>
    <row r="510" spans="1:6" s="20" customFormat="1" x14ac:dyDescent="0.25">
      <c r="A510" s="12" t="s">
        <v>24</v>
      </c>
      <c r="B510" s="12" t="s">
        <v>211</v>
      </c>
      <c r="C510" s="18">
        <v>45036.594444444447</v>
      </c>
      <c r="D510" s="11" t="s">
        <v>944</v>
      </c>
      <c r="E510" s="13">
        <f>D510-C510</f>
        <v>7.6388888883229811E-2</v>
      </c>
      <c r="F510" s="19">
        <f t="shared" si="16"/>
        <v>1.8333333333333335</v>
      </c>
    </row>
    <row r="511" spans="1:6" s="20" customFormat="1" x14ac:dyDescent="0.25">
      <c r="A511" s="10" t="s">
        <v>80</v>
      </c>
      <c r="B511" s="10" t="s">
        <v>435</v>
      </c>
      <c r="C511" s="18">
        <v>45036.600694444445</v>
      </c>
      <c r="D511" s="11" t="s">
        <v>945</v>
      </c>
      <c r="E511" s="21">
        <f>D511-C511</f>
        <v>6.9444444452528842E-3</v>
      </c>
      <c r="F511" s="19">
        <f t="shared" si="16"/>
        <v>0.16666666666666666</v>
      </c>
    </row>
    <row r="512" spans="1:6" s="20" customFormat="1" x14ac:dyDescent="0.25">
      <c r="A512" s="22" t="s">
        <v>13</v>
      </c>
      <c r="B512" s="22" t="s">
        <v>440</v>
      </c>
      <c r="C512" s="18">
        <v>45036.609027777777</v>
      </c>
      <c r="D512" s="11" t="s">
        <v>946</v>
      </c>
      <c r="E512" s="13">
        <f t="shared" ref="E512:E567" si="19">D512-C512</f>
        <v>4.7222222223354038E-2</v>
      </c>
      <c r="F512" s="19">
        <f t="shared" si="16"/>
        <v>1.1333333333333333</v>
      </c>
    </row>
    <row r="513" spans="1:6" s="20" customFormat="1" x14ac:dyDescent="0.25">
      <c r="A513" s="22" t="s">
        <v>133</v>
      </c>
      <c r="B513" s="22" t="s">
        <v>313</v>
      </c>
      <c r="C513" s="18">
        <v>45036.659722222219</v>
      </c>
      <c r="D513" s="11" t="s">
        <v>947</v>
      </c>
      <c r="E513" s="13">
        <f t="shared" si="19"/>
        <v>4.7916666670062114E-2</v>
      </c>
      <c r="F513" s="19">
        <f t="shared" si="16"/>
        <v>1.1499999999999999</v>
      </c>
    </row>
    <row r="514" spans="1:6" s="20" customFormat="1" x14ac:dyDescent="0.25">
      <c r="A514" s="22" t="s">
        <v>24</v>
      </c>
      <c r="B514" s="22" t="s">
        <v>211</v>
      </c>
      <c r="C514" s="18">
        <v>45036.67083333333</v>
      </c>
      <c r="D514" s="11" t="s">
        <v>948</v>
      </c>
      <c r="E514" s="21">
        <f t="shared" si="19"/>
        <v>6.2500000058207661E-3</v>
      </c>
      <c r="F514" s="19">
        <f t="shared" si="16"/>
        <v>0.15</v>
      </c>
    </row>
    <row r="515" spans="1:6" s="20" customFormat="1" x14ac:dyDescent="0.25">
      <c r="A515" s="22" t="s">
        <v>5</v>
      </c>
      <c r="B515" s="22" t="s">
        <v>144</v>
      </c>
      <c r="C515" s="18">
        <v>45036.885416666664</v>
      </c>
      <c r="D515" s="11" t="s">
        <v>949</v>
      </c>
      <c r="E515" s="13">
        <f t="shared" si="19"/>
        <v>0.98263888889050577</v>
      </c>
      <c r="F515" s="19">
        <f t="shared" si="16"/>
        <v>23.583333333333332</v>
      </c>
    </row>
    <row r="516" spans="1:6" s="20" customFormat="1" x14ac:dyDescent="0.25">
      <c r="A516" s="22" t="s">
        <v>5</v>
      </c>
      <c r="B516" s="22" t="s">
        <v>448</v>
      </c>
      <c r="C516" s="18">
        <v>45036.982638888891</v>
      </c>
      <c r="D516" s="11" t="s">
        <v>950</v>
      </c>
      <c r="E516" s="13">
        <f t="shared" si="19"/>
        <v>0.99583333333430346</v>
      </c>
      <c r="F516" s="19">
        <f t="shared" ref="F516:F567" si="20">(HOUR(E516)+MINUTE(E516)/60+SECOND(E516)/360)</f>
        <v>23.9</v>
      </c>
    </row>
    <row r="517" spans="1:6" s="20" customFormat="1" x14ac:dyDescent="0.25">
      <c r="A517" s="22" t="s">
        <v>5</v>
      </c>
      <c r="B517" s="22" t="s">
        <v>449</v>
      </c>
      <c r="C517" s="18">
        <v>45037.00277777778</v>
      </c>
      <c r="D517" s="11" t="s">
        <v>951</v>
      </c>
      <c r="E517" s="21">
        <f t="shared" si="19"/>
        <v>1.0006944444394321</v>
      </c>
      <c r="F517" s="19">
        <f t="shared" si="20"/>
        <v>1.6666666666666666E-2</v>
      </c>
    </row>
    <row r="518" spans="1:6" s="20" customFormat="1" x14ac:dyDescent="0.25">
      <c r="A518" s="22" t="s">
        <v>5</v>
      </c>
      <c r="B518" s="22" t="s">
        <v>450</v>
      </c>
      <c r="C518" s="18">
        <v>45037.008333333331</v>
      </c>
      <c r="D518" s="11" t="s">
        <v>952</v>
      </c>
      <c r="E518" s="13">
        <f t="shared" si="19"/>
        <v>0.99027777778246673</v>
      </c>
      <c r="F518" s="19">
        <f t="shared" si="20"/>
        <v>23.766666666666666</v>
      </c>
    </row>
    <row r="519" spans="1:6" s="20" customFormat="1" x14ac:dyDescent="0.25">
      <c r="A519" s="22" t="s">
        <v>10</v>
      </c>
      <c r="B519" s="22" t="s">
        <v>246</v>
      </c>
      <c r="C519" s="18">
        <v>45037.34375</v>
      </c>
      <c r="D519" s="11" t="s">
        <v>953</v>
      </c>
      <c r="E519" s="13">
        <f t="shared" si="19"/>
        <v>0.38263888889196096</v>
      </c>
      <c r="F519" s="19">
        <f t="shared" si="20"/>
        <v>9.1833333333333336</v>
      </c>
    </row>
    <row r="520" spans="1:6" s="20" customFormat="1" x14ac:dyDescent="0.25">
      <c r="A520" s="22" t="s">
        <v>5</v>
      </c>
      <c r="B520" s="22" t="s">
        <v>322</v>
      </c>
      <c r="C520" s="18">
        <v>45037.371527777781</v>
      </c>
      <c r="D520" s="11" t="s">
        <v>954</v>
      </c>
      <c r="E520" s="21">
        <f t="shared" si="19"/>
        <v>0.25138888888614019</v>
      </c>
      <c r="F520" s="19">
        <f t="shared" si="20"/>
        <v>6.0333333333333332</v>
      </c>
    </row>
    <row r="521" spans="1:6" s="20" customFormat="1" x14ac:dyDescent="0.25">
      <c r="A521" s="22" t="s">
        <v>35</v>
      </c>
      <c r="B521" s="22" t="s">
        <v>217</v>
      </c>
      <c r="C521" s="18">
        <v>45037.376388888886</v>
      </c>
      <c r="D521" s="11" t="s">
        <v>955</v>
      </c>
      <c r="E521" s="13">
        <f t="shared" si="19"/>
        <v>0.28611111111240461</v>
      </c>
      <c r="F521" s="19">
        <f t="shared" si="20"/>
        <v>6.8666666666666671</v>
      </c>
    </row>
    <row r="522" spans="1:6" s="20" customFormat="1" x14ac:dyDescent="0.25">
      <c r="A522" s="22" t="s">
        <v>20</v>
      </c>
      <c r="B522" s="22" t="s">
        <v>114</v>
      </c>
      <c r="C522" s="18">
        <v>45037.378472222219</v>
      </c>
      <c r="D522" s="11" t="s">
        <v>956</v>
      </c>
      <c r="E522" s="13">
        <f t="shared" si="19"/>
        <v>0.39722222222189885</v>
      </c>
      <c r="F522" s="19">
        <f t="shared" si="20"/>
        <v>9.5333333333333332</v>
      </c>
    </row>
    <row r="523" spans="1:6" s="20" customFormat="1" x14ac:dyDescent="0.25">
      <c r="A523" s="22" t="s">
        <v>20</v>
      </c>
      <c r="B523" s="22" t="s">
        <v>52</v>
      </c>
      <c r="C523" s="18">
        <v>45037.378472222219</v>
      </c>
      <c r="D523" s="11" t="s">
        <v>957</v>
      </c>
      <c r="E523" s="21">
        <f t="shared" si="19"/>
        <v>0.40208333333430346</v>
      </c>
      <c r="F523" s="19">
        <f t="shared" si="20"/>
        <v>9.65</v>
      </c>
    </row>
    <row r="524" spans="1:6" s="20" customFormat="1" x14ac:dyDescent="0.25">
      <c r="A524" s="22" t="s">
        <v>20</v>
      </c>
      <c r="B524" s="22" t="s">
        <v>53</v>
      </c>
      <c r="C524" s="18">
        <v>45037.380555555559</v>
      </c>
      <c r="D524" s="11" t="s">
        <v>958</v>
      </c>
      <c r="E524" s="13">
        <f t="shared" si="19"/>
        <v>0.38958333332993789</v>
      </c>
      <c r="F524" s="19">
        <f t="shared" si="20"/>
        <v>9.35</v>
      </c>
    </row>
    <row r="525" spans="1:6" s="20" customFormat="1" x14ac:dyDescent="0.25">
      <c r="A525" s="22" t="s">
        <v>35</v>
      </c>
      <c r="B525" s="22" t="s">
        <v>176</v>
      </c>
      <c r="C525" s="18">
        <v>45037.38958333333</v>
      </c>
      <c r="D525" s="11" t="s">
        <v>959</v>
      </c>
      <c r="E525" s="13">
        <f t="shared" si="19"/>
        <v>0.26041666667151731</v>
      </c>
      <c r="F525" s="19">
        <f t="shared" si="20"/>
        <v>6.25</v>
      </c>
    </row>
    <row r="526" spans="1:6" s="20" customFormat="1" x14ac:dyDescent="0.25">
      <c r="A526" s="22" t="s">
        <v>23</v>
      </c>
      <c r="B526" s="22" t="s">
        <v>347</v>
      </c>
      <c r="C526" s="18">
        <v>45037.396527777775</v>
      </c>
      <c r="D526" s="11" t="s">
        <v>960</v>
      </c>
      <c r="E526" s="21">
        <f t="shared" si="19"/>
        <v>0.23333333333721384</v>
      </c>
      <c r="F526" s="19">
        <f t="shared" si="20"/>
        <v>5.6</v>
      </c>
    </row>
    <row r="527" spans="1:6" s="20" customFormat="1" x14ac:dyDescent="0.25">
      <c r="A527" s="22" t="s">
        <v>20</v>
      </c>
      <c r="B527" s="22" t="s">
        <v>52</v>
      </c>
      <c r="C527" s="18">
        <v>45037.397916666669</v>
      </c>
      <c r="D527" s="11" t="s">
        <v>961</v>
      </c>
      <c r="E527" s="13">
        <f t="shared" si="19"/>
        <v>0.12638888888614019</v>
      </c>
      <c r="F527" s="19">
        <f t="shared" si="20"/>
        <v>3.0333333333333332</v>
      </c>
    </row>
    <row r="528" spans="1:6" s="20" customFormat="1" x14ac:dyDescent="0.25">
      <c r="A528" s="22" t="s">
        <v>13</v>
      </c>
      <c r="B528" s="22" t="s">
        <v>451</v>
      </c>
      <c r="C528" s="18">
        <v>45037.400694444441</v>
      </c>
      <c r="D528" s="11" t="s">
        <v>962</v>
      </c>
      <c r="E528" s="13">
        <f t="shared" si="19"/>
        <v>0.10833333333721384</v>
      </c>
      <c r="F528" s="19">
        <f t="shared" si="20"/>
        <v>2.6</v>
      </c>
    </row>
    <row r="529" spans="1:6" s="20" customFormat="1" x14ac:dyDescent="0.25">
      <c r="A529" s="22" t="s">
        <v>17</v>
      </c>
      <c r="B529" s="22" t="s">
        <v>146</v>
      </c>
      <c r="C529" s="18">
        <v>45037.400694444441</v>
      </c>
      <c r="D529" s="11" t="s">
        <v>963</v>
      </c>
      <c r="E529" s="21">
        <f t="shared" si="19"/>
        <v>0.10000000000582077</v>
      </c>
      <c r="F529" s="19">
        <f t="shared" si="20"/>
        <v>2.4</v>
      </c>
    </row>
    <row r="530" spans="1:6" s="20" customFormat="1" x14ac:dyDescent="0.25">
      <c r="A530" s="22" t="s">
        <v>139</v>
      </c>
      <c r="B530" s="22" t="s">
        <v>452</v>
      </c>
      <c r="C530" s="18">
        <v>45037.404166666667</v>
      </c>
      <c r="D530" s="11" t="s">
        <v>964</v>
      </c>
      <c r="E530" s="13">
        <f t="shared" si="19"/>
        <v>0.26388888889050577</v>
      </c>
      <c r="F530" s="19">
        <f t="shared" si="20"/>
        <v>6.333333333333333</v>
      </c>
    </row>
    <row r="531" spans="1:6" s="20" customFormat="1" x14ac:dyDescent="0.25">
      <c r="A531" s="22" t="s">
        <v>13</v>
      </c>
      <c r="B531" s="22" t="s">
        <v>87</v>
      </c>
      <c r="C531" s="18">
        <v>45037.404861111114</v>
      </c>
      <c r="D531" s="11" t="s">
        <v>965</v>
      </c>
      <c r="E531" s="13">
        <f t="shared" si="19"/>
        <v>0.11041666666278616</v>
      </c>
      <c r="F531" s="19">
        <f t="shared" si="20"/>
        <v>2.65</v>
      </c>
    </row>
    <row r="532" spans="1:6" s="20" customFormat="1" x14ac:dyDescent="0.25">
      <c r="A532" s="22" t="s">
        <v>28</v>
      </c>
      <c r="B532" s="22" t="s">
        <v>341</v>
      </c>
      <c r="C532" s="18">
        <v>45037.409722222219</v>
      </c>
      <c r="D532" s="11" t="s">
        <v>966</v>
      </c>
      <c r="E532" s="21">
        <f t="shared" si="19"/>
        <v>7.5000000004365575E-2</v>
      </c>
      <c r="F532" s="19">
        <f t="shared" si="20"/>
        <v>1.8</v>
      </c>
    </row>
    <row r="533" spans="1:6" s="20" customFormat="1" x14ac:dyDescent="0.25">
      <c r="A533" s="22" t="s">
        <v>5</v>
      </c>
      <c r="B533" s="22" t="s">
        <v>453</v>
      </c>
      <c r="C533" s="18">
        <v>45037.411111111112</v>
      </c>
      <c r="D533" s="11" t="s">
        <v>967</v>
      </c>
      <c r="E533" s="13">
        <f t="shared" si="19"/>
        <v>3.0555555553291924E-2</v>
      </c>
      <c r="F533" s="19">
        <f t="shared" si="20"/>
        <v>0.73333333333333328</v>
      </c>
    </row>
    <row r="534" spans="1:6" s="20" customFormat="1" x14ac:dyDescent="0.25">
      <c r="A534" s="22" t="s">
        <v>68</v>
      </c>
      <c r="B534" s="22" t="s">
        <v>454</v>
      </c>
      <c r="C534" s="18">
        <v>45037.415277777778</v>
      </c>
      <c r="D534" s="11" t="s">
        <v>968</v>
      </c>
      <c r="E534" s="13">
        <f t="shared" si="19"/>
        <v>0.17708333333575865</v>
      </c>
      <c r="F534" s="19">
        <f t="shared" si="20"/>
        <v>4.25</v>
      </c>
    </row>
    <row r="535" spans="1:6" s="20" customFormat="1" x14ac:dyDescent="0.25">
      <c r="A535" s="22" t="s">
        <v>23</v>
      </c>
      <c r="B535" s="22" t="s">
        <v>455</v>
      </c>
      <c r="C535" s="18">
        <v>45037.427083333336</v>
      </c>
      <c r="D535" s="11" t="s">
        <v>969</v>
      </c>
      <c r="E535" s="21">
        <f t="shared" si="19"/>
        <v>0.30902777777373558</v>
      </c>
      <c r="F535" s="19">
        <f t="shared" si="20"/>
        <v>7.416666666666667</v>
      </c>
    </row>
    <row r="536" spans="1:6" s="20" customFormat="1" x14ac:dyDescent="0.25">
      <c r="A536" s="22" t="s">
        <v>20</v>
      </c>
      <c r="B536" s="22" t="s">
        <v>54</v>
      </c>
      <c r="C536" s="18">
        <v>45037.429166666669</v>
      </c>
      <c r="D536" s="11" t="s">
        <v>964</v>
      </c>
      <c r="E536" s="13">
        <f t="shared" si="19"/>
        <v>0.23888888888905058</v>
      </c>
      <c r="F536" s="19">
        <f t="shared" si="20"/>
        <v>5.7333333333333334</v>
      </c>
    </row>
    <row r="537" spans="1:6" s="20" customFormat="1" x14ac:dyDescent="0.25">
      <c r="A537" s="22" t="s">
        <v>15</v>
      </c>
      <c r="B537" s="22" t="s">
        <v>456</v>
      </c>
      <c r="C537" s="18">
        <v>45037.433333333334</v>
      </c>
      <c r="D537" s="11" t="s">
        <v>970</v>
      </c>
      <c r="E537" s="13">
        <f t="shared" si="19"/>
        <v>0.19166666666569654</v>
      </c>
      <c r="F537" s="19">
        <f t="shared" si="20"/>
        <v>4.5999999999999996</v>
      </c>
    </row>
    <row r="538" spans="1:6" s="20" customFormat="1" x14ac:dyDescent="0.25">
      <c r="A538" s="22" t="s">
        <v>15</v>
      </c>
      <c r="B538" s="22" t="s">
        <v>457</v>
      </c>
      <c r="C538" s="18">
        <v>45037.445138888892</v>
      </c>
      <c r="D538" s="11" t="s">
        <v>971</v>
      </c>
      <c r="E538" s="21">
        <f t="shared" si="19"/>
        <v>9.6527777772280388E-2</v>
      </c>
      <c r="F538" s="19">
        <f t="shared" si="20"/>
        <v>2.3166666666666664</v>
      </c>
    </row>
    <row r="539" spans="1:6" s="20" customFormat="1" x14ac:dyDescent="0.25">
      <c r="A539" s="22" t="s">
        <v>13</v>
      </c>
      <c r="B539" s="22" t="s">
        <v>458</v>
      </c>
      <c r="C539" s="18">
        <v>45037.448611111111</v>
      </c>
      <c r="D539" s="11" t="s">
        <v>972</v>
      </c>
      <c r="E539" s="13">
        <f t="shared" si="19"/>
        <v>0.18888888888614019</v>
      </c>
      <c r="F539" s="19">
        <f t="shared" si="20"/>
        <v>4.5333333333333332</v>
      </c>
    </row>
    <row r="540" spans="1:6" s="20" customFormat="1" x14ac:dyDescent="0.25">
      <c r="A540" s="22" t="s">
        <v>13</v>
      </c>
      <c r="B540" s="22" t="s">
        <v>459</v>
      </c>
      <c r="C540" s="18">
        <v>45037.448611111111</v>
      </c>
      <c r="D540" s="11" t="s">
        <v>972</v>
      </c>
      <c r="E540" s="13">
        <f t="shared" si="19"/>
        <v>0.18888888888614019</v>
      </c>
      <c r="F540" s="19">
        <f t="shared" si="20"/>
        <v>4.5333333333333332</v>
      </c>
    </row>
    <row r="541" spans="1:6" s="20" customFormat="1" x14ac:dyDescent="0.25">
      <c r="A541" s="22" t="s">
        <v>13</v>
      </c>
      <c r="B541" s="22" t="s">
        <v>460</v>
      </c>
      <c r="C541" s="18">
        <v>45037.448611111111</v>
      </c>
      <c r="D541" s="11" t="s">
        <v>972</v>
      </c>
      <c r="E541" s="21">
        <f t="shared" si="19"/>
        <v>0.18888888888614019</v>
      </c>
      <c r="F541" s="19">
        <f t="shared" si="20"/>
        <v>4.5333333333333332</v>
      </c>
    </row>
    <row r="542" spans="1:6" s="20" customFormat="1" x14ac:dyDescent="0.25">
      <c r="A542" s="22" t="s">
        <v>17</v>
      </c>
      <c r="B542" s="22" t="s">
        <v>461</v>
      </c>
      <c r="C542" s="18">
        <v>45037.54791666667</v>
      </c>
      <c r="D542" s="11" t="s">
        <v>973</v>
      </c>
      <c r="E542" s="13">
        <f t="shared" si="19"/>
        <v>9.0972222220443655E-2</v>
      </c>
      <c r="F542" s="19">
        <f t="shared" si="20"/>
        <v>2.1833333333333331</v>
      </c>
    </row>
    <row r="543" spans="1:6" s="20" customFormat="1" x14ac:dyDescent="0.25">
      <c r="A543" s="22" t="s">
        <v>27</v>
      </c>
      <c r="B543" s="22" t="s">
        <v>105</v>
      </c>
      <c r="C543" s="18">
        <v>45037.554166666669</v>
      </c>
      <c r="D543" s="11" t="s">
        <v>974</v>
      </c>
      <c r="E543" s="13">
        <f t="shared" si="19"/>
        <v>4.6527777776645962E-2</v>
      </c>
      <c r="F543" s="19">
        <f t="shared" si="20"/>
        <v>1.1166666666666667</v>
      </c>
    </row>
    <row r="544" spans="1:6" s="20" customFormat="1" x14ac:dyDescent="0.25">
      <c r="A544" s="22" t="s">
        <v>28</v>
      </c>
      <c r="B544" s="22" t="s">
        <v>462</v>
      </c>
      <c r="C544" s="18">
        <v>45037.576388888891</v>
      </c>
      <c r="D544" s="11" t="s">
        <v>975</v>
      </c>
      <c r="E544" s="21">
        <f t="shared" si="19"/>
        <v>1.0416666664241347E-2</v>
      </c>
      <c r="F544" s="19">
        <f t="shared" si="20"/>
        <v>0.25</v>
      </c>
    </row>
    <row r="545" spans="1:6" s="20" customFormat="1" x14ac:dyDescent="0.25">
      <c r="A545" s="22" t="s">
        <v>28</v>
      </c>
      <c r="B545" s="22" t="s">
        <v>462</v>
      </c>
      <c r="C545" s="18">
        <v>45037.586805555555</v>
      </c>
      <c r="D545" s="11" t="s">
        <v>973</v>
      </c>
      <c r="E545" s="13">
        <f t="shared" si="19"/>
        <v>5.2083333335758653E-2</v>
      </c>
      <c r="F545" s="19">
        <f t="shared" si="20"/>
        <v>1.25</v>
      </c>
    </row>
    <row r="546" spans="1:6" s="20" customFormat="1" x14ac:dyDescent="0.25">
      <c r="A546" s="22" t="s">
        <v>27</v>
      </c>
      <c r="B546" s="22" t="s">
        <v>463</v>
      </c>
      <c r="C546" s="18">
        <v>45037.631249999999</v>
      </c>
      <c r="D546" s="11" t="s">
        <v>976</v>
      </c>
      <c r="E546" s="13">
        <f t="shared" si="19"/>
        <v>3.6111111112404615E-2</v>
      </c>
      <c r="F546" s="19">
        <f t="shared" si="20"/>
        <v>0.8666666666666667</v>
      </c>
    </row>
    <row r="547" spans="1:6" s="20" customFormat="1" x14ac:dyDescent="0.25">
      <c r="A547" s="22" t="s">
        <v>28</v>
      </c>
      <c r="B547" s="22" t="s">
        <v>462</v>
      </c>
      <c r="C547" s="18">
        <v>45037.636111111111</v>
      </c>
      <c r="D547" s="11" t="s">
        <v>973</v>
      </c>
      <c r="E547" s="21">
        <f t="shared" si="19"/>
        <v>2.7777777795563452E-3</v>
      </c>
      <c r="F547" s="19">
        <f t="shared" si="20"/>
        <v>6.6666666666666666E-2</v>
      </c>
    </row>
    <row r="548" spans="1:6" x14ac:dyDescent="0.25">
      <c r="A548" s="23" t="s">
        <v>35</v>
      </c>
      <c r="B548" s="23" t="s">
        <v>217</v>
      </c>
      <c r="C548" s="15">
        <v>45037.715277777781</v>
      </c>
      <c r="D548" s="16" t="s">
        <v>977</v>
      </c>
      <c r="E548" s="13">
        <f t="shared" si="19"/>
        <v>4.722222221607808E-2</v>
      </c>
      <c r="F548" s="14">
        <f t="shared" si="20"/>
        <v>1.1333333333333333</v>
      </c>
    </row>
    <row r="549" spans="1:6" x14ac:dyDescent="0.25">
      <c r="A549" s="23" t="s">
        <v>20</v>
      </c>
      <c r="B549" s="23" t="s">
        <v>464</v>
      </c>
      <c r="C549" s="15">
        <v>45038.052083333336</v>
      </c>
      <c r="D549" s="16" t="s">
        <v>978</v>
      </c>
      <c r="E549" s="13">
        <f t="shared" si="19"/>
        <v>4.5138888883229811E-2</v>
      </c>
      <c r="F549" s="14">
        <f t="shared" si="20"/>
        <v>1.0833333333333333</v>
      </c>
    </row>
    <row r="550" spans="1:6" x14ac:dyDescent="0.25">
      <c r="A550" s="23" t="s">
        <v>5</v>
      </c>
      <c r="B550" s="23" t="s">
        <v>465</v>
      </c>
      <c r="C550" s="15">
        <v>45039.849305555559</v>
      </c>
      <c r="D550" s="15">
        <v>45040.893055555556</v>
      </c>
      <c r="E550" s="9">
        <f t="shared" si="19"/>
        <v>1.0437499999970896</v>
      </c>
      <c r="F550" s="14">
        <f>(HOUR(E550)+MINUTE(E550)/60+SECOND(E550)/360)+24</f>
        <v>25.05</v>
      </c>
    </row>
    <row r="551" spans="1:6" x14ac:dyDescent="0.25">
      <c r="A551" s="23" t="s">
        <v>5</v>
      </c>
      <c r="B551" s="23" t="s">
        <v>186</v>
      </c>
      <c r="C551" s="15">
        <v>45039.861111111109</v>
      </c>
      <c r="D551" s="15">
        <v>45041.107638888891</v>
      </c>
      <c r="E551" s="13">
        <f t="shared" si="19"/>
        <v>1.2465277777810115</v>
      </c>
      <c r="F551" s="14">
        <f t="shared" si="20"/>
        <v>5.916666666666667</v>
      </c>
    </row>
    <row r="552" spans="1:6" x14ac:dyDescent="0.25">
      <c r="A552" s="23" t="s">
        <v>5</v>
      </c>
      <c r="B552" s="23" t="s">
        <v>466</v>
      </c>
      <c r="C552" s="15">
        <v>45040.007638888892</v>
      </c>
      <c r="D552" s="15">
        <v>45041.068749999999</v>
      </c>
      <c r="E552" s="13">
        <f t="shared" si="19"/>
        <v>1.0611111111065838</v>
      </c>
      <c r="F552" s="14">
        <f>(HOUR(E552)+MINUTE(E552)/60+SECOND(E552)/360)+24</f>
        <v>25.466666666666669</v>
      </c>
    </row>
    <row r="553" spans="1:6" x14ac:dyDescent="0.25">
      <c r="A553" s="23" t="s">
        <v>35</v>
      </c>
      <c r="B553" s="23" t="s">
        <v>111</v>
      </c>
      <c r="C553" s="15">
        <v>45040.127083333333</v>
      </c>
      <c r="D553" s="16" t="s">
        <v>979</v>
      </c>
      <c r="E553" s="9">
        <f t="shared" si="19"/>
        <v>0.25277777777955635</v>
      </c>
      <c r="F553" s="14">
        <f t="shared" si="20"/>
        <v>6.0666666666666664</v>
      </c>
    </row>
    <row r="554" spans="1:6" x14ac:dyDescent="0.25">
      <c r="A554" s="23" t="s">
        <v>35</v>
      </c>
      <c r="B554" s="23" t="s">
        <v>109</v>
      </c>
      <c r="C554" s="15">
        <v>45040.386111111111</v>
      </c>
      <c r="D554" s="16" t="s">
        <v>980</v>
      </c>
      <c r="E554" s="13">
        <f t="shared" si="19"/>
        <v>0.29513888889050577</v>
      </c>
      <c r="F554" s="14">
        <f t="shared" si="20"/>
        <v>7.083333333333333</v>
      </c>
    </row>
    <row r="555" spans="1:6" x14ac:dyDescent="0.25">
      <c r="A555" s="23" t="s">
        <v>35</v>
      </c>
      <c r="B555" s="23" t="s">
        <v>176</v>
      </c>
      <c r="C555" s="15">
        <v>45040.399305555555</v>
      </c>
      <c r="D555" s="16" t="s">
        <v>981</v>
      </c>
      <c r="E555" s="13">
        <f t="shared" si="19"/>
        <v>0.28125</v>
      </c>
      <c r="F555" s="14">
        <f t="shared" si="20"/>
        <v>6.75</v>
      </c>
    </row>
    <row r="556" spans="1:6" x14ac:dyDescent="0.25">
      <c r="A556" s="23" t="s">
        <v>15</v>
      </c>
      <c r="B556" s="23" t="s">
        <v>467</v>
      </c>
      <c r="C556" s="15">
        <v>45040.40625</v>
      </c>
      <c r="D556" s="16" t="s">
        <v>982</v>
      </c>
      <c r="E556" s="9">
        <f t="shared" si="19"/>
        <v>0.27986111111385981</v>
      </c>
      <c r="F556" s="14">
        <f t="shared" si="20"/>
        <v>6.7166666666666668</v>
      </c>
    </row>
    <row r="557" spans="1:6" x14ac:dyDescent="0.25">
      <c r="A557" s="23" t="s">
        <v>16</v>
      </c>
      <c r="B557" s="23" t="s">
        <v>126</v>
      </c>
      <c r="C557" s="15">
        <v>45040.421527777777</v>
      </c>
      <c r="D557" s="16" t="s">
        <v>983</v>
      </c>
      <c r="E557" s="13">
        <f t="shared" si="19"/>
        <v>0.22152777777955635</v>
      </c>
      <c r="F557" s="14">
        <f t="shared" si="20"/>
        <v>5.3166666666666664</v>
      </c>
    </row>
    <row r="558" spans="1:6" x14ac:dyDescent="0.25">
      <c r="A558" s="23" t="s">
        <v>27</v>
      </c>
      <c r="B558" s="23" t="s">
        <v>468</v>
      </c>
      <c r="C558" s="15">
        <v>45040.455555555556</v>
      </c>
      <c r="D558" s="16" t="s">
        <v>984</v>
      </c>
      <c r="E558" s="13">
        <f t="shared" si="19"/>
        <v>5.8333333334303461E-2</v>
      </c>
      <c r="F558" s="14">
        <f t="shared" si="20"/>
        <v>1.4</v>
      </c>
    </row>
    <row r="559" spans="1:6" x14ac:dyDescent="0.25">
      <c r="A559" s="23" t="s">
        <v>38</v>
      </c>
      <c r="B559" s="23" t="s">
        <v>469</v>
      </c>
      <c r="C559" s="15">
        <v>45040.482638888891</v>
      </c>
      <c r="D559" s="16" t="s">
        <v>985</v>
      </c>
      <c r="E559" s="9">
        <f t="shared" si="19"/>
        <v>0.28472222221898846</v>
      </c>
      <c r="F559" s="14">
        <f t="shared" si="20"/>
        <v>6.833333333333333</v>
      </c>
    </row>
    <row r="560" spans="1:6" x14ac:dyDescent="0.25">
      <c r="A560" s="23" t="s">
        <v>38</v>
      </c>
      <c r="B560" s="23" t="s">
        <v>470</v>
      </c>
      <c r="C560" s="15">
        <v>45040.482638888891</v>
      </c>
      <c r="D560" s="16" t="s">
        <v>985</v>
      </c>
      <c r="E560" s="13">
        <f t="shared" si="19"/>
        <v>0.28472222221898846</v>
      </c>
      <c r="F560" s="14">
        <f t="shared" si="20"/>
        <v>6.833333333333333</v>
      </c>
    </row>
    <row r="561" spans="1:6" x14ac:dyDescent="0.25">
      <c r="A561" s="23" t="s">
        <v>16</v>
      </c>
      <c r="B561" s="23" t="s">
        <v>94</v>
      </c>
      <c r="C561" s="15">
        <v>45040.487500000003</v>
      </c>
      <c r="D561" s="16" t="s">
        <v>986</v>
      </c>
      <c r="E561" s="13">
        <f t="shared" si="19"/>
        <v>0.12638888888614019</v>
      </c>
      <c r="F561" s="14">
        <f t="shared" si="20"/>
        <v>3.0333333333333332</v>
      </c>
    </row>
    <row r="562" spans="1:6" x14ac:dyDescent="0.25">
      <c r="A562" s="23" t="s">
        <v>35</v>
      </c>
      <c r="B562" s="23" t="s">
        <v>106</v>
      </c>
      <c r="C562" s="15">
        <v>45040.496527777781</v>
      </c>
      <c r="D562" s="16" t="s">
        <v>987</v>
      </c>
      <c r="E562" s="9">
        <f t="shared" si="19"/>
        <v>2.9861111106583849E-2</v>
      </c>
      <c r="F562" s="14">
        <f t="shared" si="20"/>
        <v>0.71666666666666667</v>
      </c>
    </row>
    <row r="563" spans="1:6" x14ac:dyDescent="0.25">
      <c r="A563" s="23" t="s">
        <v>27</v>
      </c>
      <c r="B563" s="23" t="s">
        <v>468</v>
      </c>
      <c r="C563" s="15">
        <v>45040.513888888891</v>
      </c>
      <c r="D563" s="16" t="s">
        <v>988</v>
      </c>
      <c r="E563" s="13">
        <f t="shared" si="19"/>
        <v>0.15555555555329192</v>
      </c>
      <c r="F563" s="14">
        <f t="shared" si="20"/>
        <v>3.7333333333333334</v>
      </c>
    </row>
    <row r="564" spans="1:6" x14ac:dyDescent="0.25">
      <c r="A564" s="23" t="s">
        <v>30</v>
      </c>
      <c r="B564" s="23" t="s">
        <v>471</v>
      </c>
      <c r="C564" s="15">
        <v>45040.552083333336</v>
      </c>
      <c r="D564" s="16" t="s">
        <v>989</v>
      </c>
      <c r="E564" s="13">
        <f t="shared" si="19"/>
        <v>0.14374999999563443</v>
      </c>
      <c r="F564" s="14">
        <f t="shared" si="20"/>
        <v>3.45</v>
      </c>
    </row>
    <row r="565" spans="1:6" x14ac:dyDescent="0.25">
      <c r="A565" s="23" t="s">
        <v>38</v>
      </c>
      <c r="B565" s="23" t="s">
        <v>117</v>
      </c>
      <c r="C565" s="15">
        <v>45040.588888888888</v>
      </c>
      <c r="D565" s="16" t="s">
        <v>990</v>
      </c>
      <c r="E565" s="9">
        <f t="shared" si="19"/>
        <v>3.4722222226264421E-2</v>
      </c>
      <c r="F565" s="14">
        <f t="shared" si="20"/>
        <v>0.83333333333333337</v>
      </c>
    </row>
    <row r="566" spans="1:6" x14ac:dyDescent="0.25">
      <c r="A566" s="23" t="s">
        <v>15</v>
      </c>
      <c r="B566" s="23" t="s">
        <v>99</v>
      </c>
      <c r="C566" s="15">
        <v>45040.59652777778</v>
      </c>
      <c r="D566" s="16" t="s">
        <v>991</v>
      </c>
      <c r="E566" s="13">
        <f t="shared" si="19"/>
        <v>9.375E-2</v>
      </c>
      <c r="F566" s="14">
        <f t="shared" si="20"/>
        <v>2.25</v>
      </c>
    </row>
    <row r="567" spans="1:6" x14ac:dyDescent="0.25">
      <c r="A567" s="23" t="s">
        <v>27</v>
      </c>
      <c r="B567" s="23" t="s">
        <v>468</v>
      </c>
      <c r="C567" s="15">
        <v>45040.669444444444</v>
      </c>
      <c r="D567" s="16" t="s">
        <v>992</v>
      </c>
      <c r="E567" s="13">
        <f t="shared" si="19"/>
        <v>1.8750000002910383E-2</v>
      </c>
      <c r="F567" s="14">
        <f t="shared" si="20"/>
        <v>0.45</v>
      </c>
    </row>
    <row r="568" spans="1:6" x14ac:dyDescent="0.25">
      <c r="A568" s="23" t="s">
        <v>20</v>
      </c>
      <c r="B568" s="24" t="s">
        <v>21</v>
      </c>
      <c r="C568" s="15">
        <v>45040.880555555559</v>
      </c>
      <c r="D568" s="15">
        <v>45040.911111111112</v>
      </c>
      <c r="E568" s="9">
        <f t="shared" ref="E568:E570" si="21">D568-C568</f>
        <v>3.0555555553291924E-2</v>
      </c>
      <c r="F568" s="14">
        <f t="shared" ref="F568:F570" si="22">(HOUR(E568)+MINUTE(E568)/60+SECOND(E568)/360)</f>
        <v>0.73333333333333328</v>
      </c>
    </row>
    <row r="569" spans="1:6" x14ac:dyDescent="0.25">
      <c r="A569" s="23" t="s">
        <v>20</v>
      </c>
      <c r="B569" s="24" t="s">
        <v>21</v>
      </c>
      <c r="C569" s="15">
        <v>45040.911111111112</v>
      </c>
      <c r="D569" s="15">
        <v>45041.018055555556</v>
      </c>
      <c r="E569" s="13">
        <f t="shared" si="21"/>
        <v>0.10694444444379769</v>
      </c>
      <c r="F569" s="14">
        <f t="shared" si="22"/>
        <v>2.5666666666666664</v>
      </c>
    </row>
    <row r="570" spans="1:6" x14ac:dyDescent="0.25">
      <c r="A570" s="23" t="s">
        <v>20</v>
      </c>
      <c r="B570" s="24" t="s">
        <v>21</v>
      </c>
      <c r="C570" s="15">
        <v>45041.018055555556</v>
      </c>
      <c r="D570" s="15">
        <v>45041.025694444441</v>
      </c>
      <c r="E570" s="13">
        <f t="shared" si="21"/>
        <v>7.6388888846850023E-3</v>
      </c>
      <c r="F570" s="14">
        <f t="shared" si="22"/>
        <v>0.18333333333333332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workbookViewId="0">
      <selection activeCell="A2" sqref="A2:E2"/>
    </sheetView>
  </sheetViews>
  <sheetFormatPr defaultRowHeight="15" x14ac:dyDescent="0.25"/>
  <cols>
    <col min="1" max="1" width="55.42578125" style="7" bestFit="1" customWidth="1"/>
    <col min="2" max="2" width="84.42578125" style="7" bestFit="1" customWidth="1"/>
    <col min="3" max="3" width="24.42578125" style="8" customWidth="1"/>
    <col min="4" max="4" width="23.42578125" style="8" customWidth="1"/>
    <col min="5" max="5" width="15.85546875" style="6" customWidth="1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25" t="s">
        <v>993</v>
      </c>
      <c r="B2" s="26"/>
      <c r="C2" s="26"/>
      <c r="D2" s="26"/>
      <c r="E2" s="26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"/>
      <c r="B4" s="1"/>
      <c r="C4" s="2"/>
      <c r="D4" s="2"/>
      <c r="E4" s="3"/>
    </row>
    <row r="5" spans="1:6" x14ac:dyDescent="0.25">
      <c r="A5" s="17" t="s">
        <v>128</v>
      </c>
      <c r="B5" s="17" t="s">
        <v>143</v>
      </c>
      <c r="C5" s="15">
        <v>45010.459722222222</v>
      </c>
      <c r="D5" s="16" t="s">
        <v>474</v>
      </c>
      <c r="E5" s="13">
        <f>D5-C5</f>
        <v>9.375E-2</v>
      </c>
      <c r="F5" s="14">
        <f t="shared" ref="F5:F68" si="0">(HOUR(E5)+MINUTE(E5)/60+SECOND(E5)/360)</f>
        <v>2.25</v>
      </c>
    </row>
    <row r="6" spans="1:6" x14ac:dyDescent="0.25">
      <c r="A6" s="17" t="s">
        <v>22</v>
      </c>
      <c r="B6" s="17" t="s">
        <v>56</v>
      </c>
      <c r="C6" s="15">
        <v>45010.856944444444</v>
      </c>
      <c r="D6" s="16" t="s">
        <v>475</v>
      </c>
      <c r="E6" s="13">
        <f t="shared" ref="E6:E69" si="1">D6-C6</f>
        <v>4.3055555557657499E-2</v>
      </c>
      <c r="F6" s="14">
        <f t="shared" si="0"/>
        <v>1.0333333333333334</v>
      </c>
    </row>
    <row r="7" spans="1:6" x14ac:dyDescent="0.25">
      <c r="A7" s="17" t="s">
        <v>35</v>
      </c>
      <c r="B7" s="17" t="s">
        <v>145</v>
      </c>
      <c r="C7" s="15">
        <v>45012.384722222225</v>
      </c>
      <c r="D7" s="16" t="s">
        <v>478</v>
      </c>
      <c r="E7" s="13">
        <f t="shared" si="1"/>
        <v>0.21666666666715173</v>
      </c>
      <c r="F7" s="14">
        <f t="shared" si="0"/>
        <v>5.2</v>
      </c>
    </row>
    <row r="8" spans="1:6" x14ac:dyDescent="0.25">
      <c r="A8" s="17" t="s">
        <v>17</v>
      </c>
      <c r="B8" s="17" t="s">
        <v>146</v>
      </c>
      <c r="C8" s="15">
        <v>45012.385416666664</v>
      </c>
      <c r="D8" s="16" t="s">
        <v>479</v>
      </c>
      <c r="E8" s="13">
        <f t="shared" si="1"/>
        <v>0.12708333333284827</v>
      </c>
      <c r="F8" s="14">
        <f t="shared" si="0"/>
        <v>3.05</v>
      </c>
    </row>
    <row r="9" spans="1:6" x14ac:dyDescent="0.25">
      <c r="A9" s="17" t="s">
        <v>28</v>
      </c>
      <c r="B9" s="17" t="s">
        <v>147</v>
      </c>
      <c r="C9" s="15">
        <v>45012.417361111111</v>
      </c>
      <c r="D9" s="16" t="s">
        <v>480</v>
      </c>
      <c r="E9" s="13">
        <f t="shared" si="1"/>
        <v>0.32222222222480923</v>
      </c>
      <c r="F9" s="14">
        <f t="shared" si="0"/>
        <v>7.7333333333333334</v>
      </c>
    </row>
    <row r="10" spans="1:6" x14ac:dyDescent="0.25">
      <c r="A10" s="17" t="s">
        <v>28</v>
      </c>
      <c r="B10" s="17" t="s">
        <v>148</v>
      </c>
      <c r="C10" s="15">
        <v>45012.451388888891</v>
      </c>
      <c r="D10" s="16" t="s">
        <v>482</v>
      </c>
      <c r="E10" s="13">
        <f t="shared" si="1"/>
        <v>0.27083333332848269</v>
      </c>
      <c r="F10" s="14">
        <f t="shared" si="0"/>
        <v>6.5</v>
      </c>
    </row>
    <row r="11" spans="1:6" x14ac:dyDescent="0.25">
      <c r="A11" s="17" t="s">
        <v>59</v>
      </c>
      <c r="B11" s="17" t="s">
        <v>149</v>
      </c>
      <c r="C11" s="15">
        <v>45012.452777777777</v>
      </c>
      <c r="D11" s="16" t="s">
        <v>483</v>
      </c>
      <c r="E11" s="13">
        <f t="shared" si="1"/>
        <v>4.0277777778101154E-2</v>
      </c>
      <c r="F11" s="14">
        <f t="shared" si="0"/>
        <v>0.96666666666666667</v>
      </c>
    </row>
    <row r="12" spans="1:6" x14ac:dyDescent="0.25">
      <c r="A12" s="17" t="s">
        <v>29</v>
      </c>
      <c r="B12" s="17" t="s">
        <v>150</v>
      </c>
      <c r="C12" s="15">
        <v>45012.463888888888</v>
      </c>
      <c r="D12" s="16" t="s">
        <v>484</v>
      </c>
      <c r="E12" s="13">
        <f t="shared" si="1"/>
        <v>6.25E-2</v>
      </c>
      <c r="F12" s="14">
        <f t="shared" si="0"/>
        <v>1.5</v>
      </c>
    </row>
    <row r="13" spans="1:6" x14ac:dyDescent="0.25">
      <c r="A13" s="17" t="s">
        <v>15</v>
      </c>
      <c r="B13" s="17" t="s">
        <v>152</v>
      </c>
      <c r="C13" s="15">
        <v>45012.47152777778</v>
      </c>
      <c r="D13" s="16" t="s">
        <v>486</v>
      </c>
      <c r="E13" s="13">
        <f t="shared" si="1"/>
        <v>2.8472222220443655E-2</v>
      </c>
      <c r="F13" s="14">
        <f t="shared" si="0"/>
        <v>0.68333333333333335</v>
      </c>
    </row>
    <row r="14" spans="1:6" x14ac:dyDescent="0.25">
      <c r="A14" s="17" t="s">
        <v>18</v>
      </c>
      <c r="B14" s="17" t="s">
        <v>154</v>
      </c>
      <c r="C14" s="15">
        <v>45012.501388888886</v>
      </c>
      <c r="D14" s="16" t="s">
        <v>488</v>
      </c>
      <c r="E14" s="13">
        <f t="shared" si="1"/>
        <v>8.1944444449618459E-2</v>
      </c>
      <c r="F14" s="14">
        <f t="shared" si="0"/>
        <v>1.9666666666666668</v>
      </c>
    </row>
    <row r="15" spans="1:6" x14ac:dyDescent="0.25">
      <c r="A15" s="17" t="s">
        <v>22</v>
      </c>
      <c r="B15" s="17" t="s">
        <v>56</v>
      </c>
      <c r="C15" s="15">
        <v>45012.543749999997</v>
      </c>
      <c r="D15" s="16" t="s">
        <v>491</v>
      </c>
      <c r="E15" s="13">
        <f t="shared" si="1"/>
        <v>0.15555555556056788</v>
      </c>
      <c r="F15" s="14">
        <f t="shared" si="0"/>
        <v>3.7333333333333334</v>
      </c>
    </row>
    <row r="16" spans="1:6" x14ac:dyDescent="0.25">
      <c r="A16" s="17" t="s">
        <v>17</v>
      </c>
      <c r="B16" s="17" t="s">
        <v>124</v>
      </c>
      <c r="C16" s="15">
        <v>45012.557638888888</v>
      </c>
      <c r="D16" s="16" t="s">
        <v>492</v>
      </c>
      <c r="E16" s="13">
        <f t="shared" si="1"/>
        <v>0.15555555555329192</v>
      </c>
      <c r="F16" s="14">
        <f t="shared" si="0"/>
        <v>3.7333333333333334</v>
      </c>
    </row>
    <row r="17" spans="1:6" x14ac:dyDescent="0.25">
      <c r="A17" s="17" t="s">
        <v>5</v>
      </c>
      <c r="B17" s="17" t="s">
        <v>115</v>
      </c>
      <c r="C17" s="15">
        <v>45012.563888888886</v>
      </c>
      <c r="D17" s="16" t="s">
        <v>494</v>
      </c>
      <c r="E17" s="13">
        <f t="shared" si="1"/>
        <v>6.5972222226264421E-2</v>
      </c>
      <c r="F17" s="14">
        <f t="shared" si="0"/>
        <v>1.5833333333333335</v>
      </c>
    </row>
    <row r="18" spans="1:6" x14ac:dyDescent="0.25">
      <c r="A18" s="17" t="s">
        <v>59</v>
      </c>
      <c r="B18" s="17" t="s">
        <v>159</v>
      </c>
      <c r="C18" s="15">
        <v>45012.579861111109</v>
      </c>
      <c r="D18" s="16" t="s">
        <v>495</v>
      </c>
      <c r="E18" s="13">
        <f t="shared" si="1"/>
        <v>9.3055555560567882E-2</v>
      </c>
      <c r="F18" s="14">
        <f t="shared" si="0"/>
        <v>2.2333333333333334</v>
      </c>
    </row>
    <row r="19" spans="1:6" x14ac:dyDescent="0.25">
      <c r="A19" s="17" t="s">
        <v>6</v>
      </c>
      <c r="B19" s="17" t="s">
        <v>7</v>
      </c>
      <c r="C19" s="15">
        <v>45013.359027777777</v>
      </c>
      <c r="D19" s="16" t="s">
        <v>498</v>
      </c>
      <c r="E19" s="13">
        <f t="shared" si="1"/>
        <v>9.7222222248092294E-3</v>
      </c>
      <c r="F19" s="14">
        <f t="shared" si="0"/>
        <v>0.23333333333333334</v>
      </c>
    </row>
    <row r="20" spans="1:6" x14ac:dyDescent="0.25">
      <c r="A20" s="17" t="s">
        <v>8</v>
      </c>
      <c r="B20" s="17" t="s">
        <v>40</v>
      </c>
      <c r="C20" s="15">
        <v>45013.359027777777</v>
      </c>
      <c r="D20" s="16" t="s">
        <v>499</v>
      </c>
      <c r="E20" s="13">
        <f t="shared" si="1"/>
        <v>0.30347222222189885</v>
      </c>
      <c r="F20" s="14">
        <f t="shared" si="0"/>
        <v>7.2833333333333332</v>
      </c>
    </row>
    <row r="21" spans="1:6" x14ac:dyDescent="0.25">
      <c r="A21" s="17" t="s">
        <v>6</v>
      </c>
      <c r="B21" s="17" t="s">
        <v>7</v>
      </c>
      <c r="C21" s="15">
        <v>45013.368750000001</v>
      </c>
      <c r="D21" s="16" t="s">
        <v>500</v>
      </c>
      <c r="E21" s="13">
        <f t="shared" si="1"/>
        <v>0.32777777777664596</v>
      </c>
      <c r="F21" s="14">
        <f t="shared" si="0"/>
        <v>7.8666666666666671</v>
      </c>
    </row>
    <row r="22" spans="1:6" x14ac:dyDescent="0.25">
      <c r="A22" s="17" t="s">
        <v>20</v>
      </c>
      <c r="B22" s="17" t="s">
        <v>114</v>
      </c>
      <c r="C22" s="15">
        <v>45013.378472222219</v>
      </c>
      <c r="D22" s="16" t="s">
        <v>501</v>
      </c>
      <c r="E22" s="13">
        <f t="shared" si="1"/>
        <v>0.22430555555911269</v>
      </c>
      <c r="F22" s="14">
        <f t="shared" si="0"/>
        <v>5.3833333333333337</v>
      </c>
    </row>
    <row r="23" spans="1:6" x14ac:dyDescent="0.25">
      <c r="A23" s="17" t="s">
        <v>35</v>
      </c>
      <c r="B23" s="17" t="s">
        <v>161</v>
      </c>
      <c r="C23" s="15">
        <v>45013.387499999997</v>
      </c>
      <c r="D23" s="16" t="s">
        <v>502</v>
      </c>
      <c r="E23" s="13">
        <f t="shared" si="1"/>
        <v>0.22777777777810115</v>
      </c>
      <c r="F23" s="14">
        <f t="shared" si="0"/>
        <v>5.4666666666666668</v>
      </c>
    </row>
    <row r="24" spans="1:6" x14ac:dyDescent="0.25">
      <c r="A24" s="17" t="s">
        <v>35</v>
      </c>
      <c r="B24" s="17" t="s">
        <v>162</v>
      </c>
      <c r="C24" s="15">
        <v>45013.395138888889</v>
      </c>
      <c r="D24" s="16" t="s">
        <v>503</v>
      </c>
      <c r="E24" s="13">
        <f t="shared" si="1"/>
        <v>0.21597222222044365</v>
      </c>
      <c r="F24" s="14">
        <f t="shared" si="0"/>
        <v>5.1833333333333336</v>
      </c>
    </row>
    <row r="25" spans="1:6" x14ac:dyDescent="0.25">
      <c r="A25" s="17" t="s">
        <v>35</v>
      </c>
      <c r="B25" s="17" t="s">
        <v>163</v>
      </c>
      <c r="C25" s="15">
        <v>45013.395138888889</v>
      </c>
      <c r="D25" s="16" t="s">
        <v>504</v>
      </c>
      <c r="E25" s="13">
        <f t="shared" si="1"/>
        <v>7.7777777776645962E-2</v>
      </c>
      <c r="F25" s="14">
        <f t="shared" si="0"/>
        <v>1.8666666666666667</v>
      </c>
    </row>
    <row r="26" spans="1:6" x14ac:dyDescent="0.25">
      <c r="A26" s="17" t="s">
        <v>133</v>
      </c>
      <c r="B26" s="17" t="s">
        <v>164</v>
      </c>
      <c r="C26" s="15">
        <v>45013.415277777778</v>
      </c>
      <c r="D26" s="16" t="s">
        <v>505</v>
      </c>
      <c r="E26" s="13">
        <f t="shared" si="1"/>
        <v>0.28263888888614019</v>
      </c>
      <c r="F26" s="14">
        <f t="shared" si="0"/>
        <v>6.7833333333333332</v>
      </c>
    </row>
    <row r="27" spans="1:6" x14ac:dyDescent="0.25">
      <c r="A27" s="17" t="s">
        <v>13</v>
      </c>
      <c r="B27" s="17" t="s">
        <v>110</v>
      </c>
      <c r="C27" s="15">
        <v>45013.425694444442</v>
      </c>
      <c r="D27" s="16" t="s">
        <v>506</v>
      </c>
      <c r="E27" s="13">
        <f t="shared" si="1"/>
        <v>0.26388888889050577</v>
      </c>
      <c r="F27" s="14">
        <f t="shared" si="0"/>
        <v>6.333333333333333</v>
      </c>
    </row>
    <row r="28" spans="1:6" x14ac:dyDescent="0.25">
      <c r="A28" s="17" t="s">
        <v>13</v>
      </c>
      <c r="B28" s="17" t="s">
        <v>165</v>
      </c>
      <c r="C28" s="15">
        <v>45013.443055555559</v>
      </c>
      <c r="D28" s="16" t="s">
        <v>507</v>
      </c>
      <c r="E28" s="13">
        <f t="shared" si="1"/>
        <v>0.16458333333139308</v>
      </c>
      <c r="F28" s="14">
        <f t="shared" si="0"/>
        <v>3.95</v>
      </c>
    </row>
    <row r="29" spans="1:6" x14ac:dyDescent="0.25">
      <c r="A29" s="17" t="s">
        <v>41</v>
      </c>
      <c r="B29" s="17" t="s">
        <v>166</v>
      </c>
      <c r="C29" s="15">
        <v>45013.502083333333</v>
      </c>
      <c r="D29" s="16" t="s">
        <v>508</v>
      </c>
      <c r="E29" s="13">
        <f t="shared" si="1"/>
        <v>7.5694444443797693E-2</v>
      </c>
      <c r="F29" s="14">
        <f t="shared" si="0"/>
        <v>1.8166666666666667</v>
      </c>
    </row>
    <row r="30" spans="1:6" x14ac:dyDescent="0.25">
      <c r="A30" s="17" t="s">
        <v>28</v>
      </c>
      <c r="B30" s="17" t="s">
        <v>167</v>
      </c>
      <c r="C30" s="15">
        <v>45013.525694444441</v>
      </c>
      <c r="D30" s="16" t="s">
        <v>509</v>
      </c>
      <c r="E30" s="13">
        <f t="shared" si="1"/>
        <v>0.179861111115315</v>
      </c>
      <c r="F30" s="14">
        <f t="shared" si="0"/>
        <v>4.3166666666666664</v>
      </c>
    </row>
    <row r="31" spans="1:6" x14ac:dyDescent="0.25">
      <c r="A31" s="17" t="s">
        <v>17</v>
      </c>
      <c r="B31" s="17" t="s">
        <v>168</v>
      </c>
      <c r="C31" s="15">
        <v>45013.552083333336</v>
      </c>
      <c r="D31" s="16" t="s">
        <v>510</v>
      </c>
      <c r="E31" s="13">
        <f t="shared" si="1"/>
        <v>0.15625</v>
      </c>
      <c r="F31" s="14">
        <f t="shared" si="0"/>
        <v>3.75</v>
      </c>
    </row>
    <row r="32" spans="1:6" s="20" customFormat="1" x14ac:dyDescent="0.25">
      <c r="A32" s="10" t="s">
        <v>59</v>
      </c>
      <c r="B32" s="10" t="s">
        <v>82</v>
      </c>
      <c r="C32" s="18">
        <v>45013.556250000001</v>
      </c>
      <c r="D32" s="11" t="s">
        <v>511</v>
      </c>
      <c r="E32" s="13">
        <f t="shared" si="1"/>
        <v>0.13055555555183673</v>
      </c>
      <c r="F32" s="19">
        <f t="shared" si="0"/>
        <v>3.1333333333333333</v>
      </c>
    </row>
    <row r="33" spans="1:6" s="20" customFormat="1" x14ac:dyDescent="0.25">
      <c r="A33" s="10" t="s">
        <v>59</v>
      </c>
      <c r="B33" s="10" t="s">
        <v>83</v>
      </c>
      <c r="C33" s="18">
        <v>45013.558333333334</v>
      </c>
      <c r="D33" s="11" t="s">
        <v>512</v>
      </c>
      <c r="E33" s="13">
        <f t="shared" si="1"/>
        <v>6.5277777779556345E-2</v>
      </c>
      <c r="F33" s="19">
        <f t="shared" si="0"/>
        <v>1.5666666666666667</v>
      </c>
    </row>
    <row r="34" spans="1:6" s="20" customFormat="1" x14ac:dyDescent="0.25">
      <c r="A34" s="10" t="s">
        <v>28</v>
      </c>
      <c r="B34" s="10" t="s">
        <v>67</v>
      </c>
      <c r="C34" s="18">
        <v>45013.563194444447</v>
      </c>
      <c r="D34" s="11" t="s">
        <v>513</v>
      </c>
      <c r="E34" s="13">
        <f t="shared" si="1"/>
        <v>0.20416666666278616</v>
      </c>
      <c r="F34" s="19">
        <f t="shared" si="0"/>
        <v>4.9000000000000004</v>
      </c>
    </row>
    <row r="35" spans="1:6" s="20" customFormat="1" x14ac:dyDescent="0.25">
      <c r="A35" s="10" t="s">
        <v>24</v>
      </c>
      <c r="B35" s="10" t="s">
        <v>169</v>
      </c>
      <c r="C35" s="18">
        <v>45013.605555555558</v>
      </c>
      <c r="D35" s="11" t="s">
        <v>514</v>
      </c>
      <c r="E35" s="13">
        <f t="shared" si="1"/>
        <v>4.4444444443797693E-2</v>
      </c>
      <c r="F35" s="19">
        <f t="shared" si="0"/>
        <v>1.0666666666666667</v>
      </c>
    </row>
    <row r="36" spans="1:6" s="20" customFormat="1" x14ac:dyDescent="0.25">
      <c r="A36" s="10" t="s">
        <v>13</v>
      </c>
      <c r="B36" s="10" t="s">
        <v>170</v>
      </c>
      <c r="C36" s="18">
        <v>45013.669444444444</v>
      </c>
      <c r="D36" s="11" t="s">
        <v>516</v>
      </c>
      <c r="E36" s="13">
        <f t="shared" si="1"/>
        <v>2.2222222221898846E-2</v>
      </c>
      <c r="F36" s="19">
        <f t="shared" si="0"/>
        <v>0.53333333333333333</v>
      </c>
    </row>
    <row r="37" spans="1:6" s="20" customFormat="1" x14ac:dyDescent="0.25">
      <c r="A37" s="10" t="s">
        <v>6</v>
      </c>
      <c r="B37" s="10" t="s">
        <v>7</v>
      </c>
      <c r="C37" s="18">
        <v>45013.704861111109</v>
      </c>
      <c r="D37" s="11" t="s">
        <v>517</v>
      </c>
      <c r="E37" s="13">
        <f t="shared" si="1"/>
        <v>8.333333331393078E-3</v>
      </c>
      <c r="F37" s="19">
        <f t="shared" si="0"/>
        <v>0.2</v>
      </c>
    </row>
    <row r="38" spans="1:6" s="20" customFormat="1" x14ac:dyDescent="0.25">
      <c r="A38" s="10" t="s">
        <v>17</v>
      </c>
      <c r="B38" s="10" t="s">
        <v>171</v>
      </c>
      <c r="C38" s="18">
        <v>45014.188888888886</v>
      </c>
      <c r="D38" s="11" t="s">
        <v>518</v>
      </c>
      <c r="E38" s="13">
        <f t="shared" si="1"/>
        <v>2.8472222227719612E-2</v>
      </c>
      <c r="F38" s="19">
        <f t="shared" si="0"/>
        <v>0.68333333333333335</v>
      </c>
    </row>
    <row r="39" spans="1:6" s="20" customFormat="1" x14ac:dyDescent="0.25">
      <c r="A39" s="10" t="s">
        <v>6</v>
      </c>
      <c r="B39" s="10" t="s">
        <v>7</v>
      </c>
      <c r="C39" s="18">
        <v>45014.354861111111</v>
      </c>
      <c r="D39" s="11" t="s">
        <v>519</v>
      </c>
      <c r="E39" s="13">
        <f t="shared" si="1"/>
        <v>6.9444444452528842E-3</v>
      </c>
      <c r="F39" s="19">
        <f t="shared" si="0"/>
        <v>0.16666666666666666</v>
      </c>
    </row>
    <row r="40" spans="1:6" s="20" customFormat="1" x14ac:dyDescent="0.25">
      <c r="A40" s="10" t="s">
        <v>6</v>
      </c>
      <c r="B40" s="10" t="s">
        <v>7</v>
      </c>
      <c r="C40" s="18">
        <v>45014.361805555556</v>
      </c>
      <c r="D40" s="11" t="s">
        <v>520</v>
      </c>
      <c r="E40" s="13">
        <f t="shared" si="1"/>
        <v>0.33402777777519077</v>
      </c>
      <c r="F40" s="19">
        <f t="shared" si="0"/>
        <v>8.0166666666666675</v>
      </c>
    </row>
    <row r="41" spans="1:6" s="20" customFormat="1" x14ac:dyDescent="0.25">
      <c r="A41" s="10" t="s">
        <v>57</v>
      </c>
      <c r="B41" s="10" t="s">
        <v>58</v>
      </c>
      <c r="C41" s="18">
        <v>45014.376388888886</v>
      </c>
      <c r="D41" s="11" t="s">
        <v>522</v>
      </c>
      <c r="E41" s="13">
        <f t="shared" si="1"/>
        <v>1.1805555557657499E-2</v>
      </c>
      <c r="F41" s="19">
        <f t="shared" si="0"/>
        <v>0.28333333333333333</v>
      </c>
    </row>
    <row r="42" spans="1:6" s="20" customFormat="1" x14ac:dyDescent="0.25">
      <c r="A42" s="10" t="s">
        <v>41</v>
      </c>
      <c r="B42" s="10" t="s">
        <v>173</v>
      </c>
      <c r="C42" s="18">
        <v>45014.377083333333</v>
      </c>
      <c r="D42" s="11" t="s">
        <v>523</v>
      </c>
      <c r="E42" s="13">
        <f t="shared" si="1"/>
        <v>0.19513888889196096</v>
      </c>
      <c r="F42" s="19">
        <f t="shared" si="0"/>
        <v>4.6833333333333336</v>
      </c>
    </row>
    <row r="43" spans="1:6" s="20" customFormat="1" x14ac:dyDescent="0.25">
      <c r="A43" s="10" t="s">
        <v>5</v>
      </c>
      <c r="B43" s="10" t="s">
        <v>174</v>
      </c>
      <c r="C43" s="18">
        <v>45014.387499999997</v>
      </c>
      <c r="D43" s="11" t="s">
        <v>525</v>
      </c>
      <c r="E43" s="13">
        <f t="shared" si="1"/>
        <v>7.8472222223354038E-2</v>
      </c>
      <c r="F43" s="19">
        <f t="shared" si="0"/>
        <v>1.8833333333333333</v>
      </c>
    </row>
    <row r="44" spans="1:6" s="20" customFormat="1" x14ac:dyDescent="0.25">
      <c r="A44" s="10" t="s">
        <v>35</v>
      </c>
      <c r="B44" s="10" t="s">
        <v>175</v>
      </c>
      <c r="C44" s="18">
        <v>45014.394444444442</v>
      </c>
      <c r="D44" s="11" t="s">
        <v>526</v>
      </c>
      <c r="E44" s="13">
        <f t="shared" si="1"/>
        <v>0.21319444444816327</v>
      </c>
      <c r="F44" s="19">
        <f t="shared" si="0"/>
        <v>5.1166666666666663</v>
      </c>
    </row>
    <row r="45" spans="1:6" s="20" customFormat="1" x14ac:dyDescent="0.25">
      <c r="A45" s="10" t="s">
        <v>35</v>
      </c>
      <c r="B45" s="10" t="s">
        <v>176</v>
      </c>
      <c r="C45" s="18">
        <v>45014.396527777775</v>
      </c>
      <c r="D45" s="11" t="s">
        <v>527</v>
      </c>
      <c r="E45" s="13">
        <f t="shared" si="1"/>
        <v>0.1368055555576575</v>
      </c>
      <c r="F45" s="19">
        <f t="shared" si="0"/>
        <v>3.2833333333333332</v>
      </c>
    </row>
    <row r="46" spans="1:6" s="20" customFormat="1" x14ac:dyDescent="0.25">
      <c r="A46" s="10" t="s">
        <v>57</v>
      </c>
      <c r="B46" s="10" t="s">
        <v>58</v>
      </c>
      <c r="C46" s="18">
        <v>45014.399305555555</v>
      </c>
      <c r="D46" s="11" t="s">
        <v>528</v>
      </c>
      <c r="E46" s="13">
        <f t="shared" si="1"/>
        <v>0.13888888889050577</v>
      </c>
      <c r="F46" s="19">
        <f t="shared" si="0"/>
        <v>3.3333333333333335</v>
      </c>
    </row>
    <row r="47" spans="1:6" s="20" customFormat="1" x14ac:dyDescent="0.25">
      <c r="A47" s="10" t="s">
        <v>10</v>
      </c>
      <c r="B47" s="10" t="s">
        <v>177</v>
      </c>
      <c r="C47" s="18">
        <v>45014.400000000001</v>
      </c>
      <c r="D47" s="11" t="s">
        <v>529</v>
      </c>
      <c r="E47" s="13">
        <f t="shared" si="1"/>
        <v>0.34375</v>
      </c>
      <c r="F47" s="19">
        <f t="shared" si="0"/>
        <v>8.25</v>
      </c>
    </row>
    <row r="48" spans="1:6" s="20" customFormat="1" x14ac:dyDescent="0.25">
      <c r="A48" s="10" t="s">
        <v>20</v>
      </c>
      <c r="B48" s="10" t="s">
        <v>51</v>
      </c>
      <c r="C48" s="18">
        <v>45014.402083333334</v>
      </c>
      <c r="D48" s="11" t="s">
        <v>530</v>
      </c>
      <c r="E48" s="13">
        <f t="shared" si="1"/>
        <v>0.32777777777664596</v>
      </c>
      <c r="F48" s="19">
        <f t="shared" si="0"/>
        <v>7.8666666666666671</v>
      </c>
    </row>
    <row r="49" spans="1:6" s="20" customFormat="1" x14ac:dyDescent="0.25">
      <c r="A49" s="10" t="s">
        <v>19</v>
      </c>
      <c r="B49" s="10" t="s">
        <v>178</v>
      </c>
      <c r="C49" s="18">
        <v>45014.411111111112</v>
      </c>
      <c r="D49" s="11" t="s">
        <v>531</v>
      </c>
      <c r="E49" s="13">
        <f t="shared" si="1"/>
        <v>3.3333333332848269E-2</v>
      </c>
      <c r="F49" s="19">
        <f t="shared" si="0"/>
        <v>0.8</v>
      </c>
    </row>
    <row r="50" spans="1:6" s="20" customFormat="1" x14ac:dyDescent="0.25">
      <c r="A50" s="10" t="s">
        <v>13</v>
      </c>
      <c r="B50" s="10" t="s">
        <v>179</v>
      </c>
      <c r="C50" s="18">
        <v>45014.418055555558</v>
      </c>
      <c r="D50" s="11" t="s">
        <v>532</v>
      </c>
      <c r="E50" s="13">
        <f t="shared" si="1"/>
        <v>0.28958333333139308</v>
      </c>
      <c r="F50" s="19">
        <f t="shared" si="0"/>
        <v>6.95</v>
      </c>
    </row>
    <row r="51" spans="1:6" s="20" customFormat="1" x14ac:dyDescent="0.25">
      <c r="A51" s="10" t="s">
        <v>89</v>
      </c>
      <c r="B51" s="10" t="s">
        <v>180</v>
      </c>
      <c r="C51" s="18">
        <v>45014.433333333334</v>
      </c>
      <c r="D51" s="11" t="s">
        <v>533</v>
      </c>
      <c r="E51" s="13">
        <f t="shared" si="1"/>
        <v>0.10833333332993789</v>
      </c>
      <c r="F51" s="19">
        <f t="shared" si="0"/>
        <v>2.6</v>
      </c>
    </row>
    <row r="52" spans="1:6" s="20" customFormat="1" x14ac:dyDescent="0.25">
      <c r="A52" s="10" t="s">
        <v>35</v>
      </c>
      <c r="B52" s="10" t="s">
        <v>181</v>
      </c>
      <c r="C52" s="18">
        <v>45014.447916666664</v>
      </c>
      <c r="D52" s="11" t="s">
        <v>534</v>
      </c>
      <c r="E52" s="13">
        <f t="shared" si="1"/>
        <v>7.5694444443797693E-2</v>
      </c>
      <c r="F52" s="19">
        <f t="shared" si="0"/>
        <v>1.8166666666666667</v>
      </c>
    </row>
    <row r="53" spans="1:6" s="20" customFormat="1" x14ac:dyDescent="0.25">
      <c r="A53" s="10" t="s">
        <v>19</v>
      </c>
      <c r="B53" s="10" t="s">
        <v>182</v>
      </c>
      <c r="C53" s="18">
        <v>45014.458333333336</v>
      </c>
      <c r="D53" s="11" t="s">
        <v>535</v>
      </c>
      <c r="E53" s="13">
        <f t="shared" si="1"/>
        <v>3.4722222218988463E-2</v>
      </c>
      <c r="F53" s="19">
        <f t="shared" si="0"/>
        <v>0.83333333333333337</v>
      </c>
    </row>
    <row r="54" spans="1:6" s="20" customFormat="1" x14ac:dyDescent="0.25">
      <c r="A54" s="10" t="s">
        <v>28</v>
      </c>
      <c r="B54" s="10" t="s">
        <v>107</v>
      </c>
      <c r="C54" s="18">
        <v>45014.472916666666</v>
      </c>
      <c r="D54" s="11" t="s">
        <v>536</v>
      </c>
      <c r="E54" s="13">
        <f t="shared" si="1"/>
        <v>7.9166666670062114E-2</v>
      </c>
      <c r="F54" s="19">
        <f t="shared" si="0"/>
        <v>1.9</v>
      </c>
    </row>
    <row r="55" spans="1:6" s="20" customFormat="1" x14ac:dyDescent="0.25">
      <c r="A55" s="10" t="s">
        <v>39</v>
      </c>
      <c r="B55" s="10" t="s">
        <v>183</v>
      </c>
      <c r="C55" s="18">
        <v>45014.509027777778</v>
      </c>
      <c r="D55" s="11" t="s">
        <v>537</v>
      </c>
      <c r="E55" s="13">
        <f t="shared" si="1"/>
        <v>0.16527777777810115</v>
      </c>
      <c r="F55" s="19">
        <f t="shared" si="0"/>
        <v>3.9666666666666668</v>
      </c>
    </row>
    <row r="56" spans="1:6" s="20" customFormat="1" x14ac:dyDescent="0.25">
      <c r="A56" s="10" t="s">
        <v>57</v>
      </c>
      <c r="B56" s="10" t="s">
        <v>58</v>
      </c>
      <c r="C56" s="18">
        <v>45014.544444444444</v>
      </c>
      <c r="D56" s="11" t="s">
        <v>538</v>
      </c>
      <c r="E56" s="13">
        <f t="shared" si="1"/>
        <v>1.3194444443797693E-2</v>
      </c>
      <c r="F56" s="19">
        <f t="shared" si="0"/>
        <v>0.31666666666666665</v>
      </c>
    </row>
    <row r="57" spans="1:6" s="20" customFormat="1" x14ac:dyDescent="0.25">
      <c r="A57" s="10" t="s">
        <v>13</v>
      </c>
      <c r="B57" s="10" t="s">
        <v>184</v>
      </c>
      <c r="C57" s="18">
        <v>45014.563888888886</v>
      </c>
      <c r="D57" s="11" t="s">
        <v>539</v>
      </c>
      <c r="E57" s="13">
        <f t="shared" si="1"/>
        <v>3.9583333338669036E-2</v>
      </c>
      <c r="F57" s="19">
        <f t="shared" si="0"/>
        <v>0.95</v>
      </c>
    </row>
    <row r="58" spans="1:6" s="20" customFormat="1" x14ac:dyDescent="0.25">
      <c r="A58" s="10" t="s">
        <v>19</v>
      </c>
      <c r="B58" s="10" t="s">
        <v>185</v>
      </c>
      <c r="C58" s="18">
        <v>45014.57916666667</v>
      </c>
      <c r="D58" s="11" t="s">
        <v>540</v>
      </c>
      <c r="E58" s="13">
        <f t="shared" si="1"/>
        <v>4.1666666664241347E-2</v>
      </c>
      <c r="F58" s="19">
        <f t="shared" si="0"/>
        <v>1</v>
      </c>
    </row>
    <row r="59" spans="1:6" s="20" customFormat="1" x14ac:dyDescent="0.25">
      <c r="A59" s="10" t="s">
        <v>59</v>
      </c>
      <c r="B59" s="10" t="s">
        <v>83</v>
      </c>
      <c r="C59" s="18">
        <v>45014.60833333333</v>
      </c>
      <c r="D59" s="11" t="s">
        <v>541</v>
      </c>
      <c r="E59" s="13">
        <f t="shared" si="1"/>
        <v>6.3194444446708076E-2</v>
      </c>
      <c r="F59" s="19">
        <f t="shared" si="0"/>
        <v>1.5166666666666666</v>
      </c>
    </row>
    <row r="60" spans="1:6" s="20" customFormat="1" x14ac:dyDescent="0.25">
      <c r="A60" s="10" t="s">
        <v>6</v>
      </c>
      <c r="B60" s="10" t="s">
        <v>7</v>
      </c>
      <c r="C60" s="18">
        <v>45014.688194444447</v>
      </c>
      <c r="D60" s="11" t="s">
        <v>520</v>
      </c>
      <c r="E60" s="13">
        <f t="shared" si="1"/>
        <v>7.6388888846850023E-3</v>
      </c>
      <c r="F60" s="19">
        <f t="shared" si="0"/>
        <v>0.18333333333333332</v>
      </c>
    </row>
    <row r="61" spans="1:6" s="20" customFormat="1" x14ac:dyDescent="0.25">
      <c r="A61" s="10" t="s">
        <v>18</v>
      </c>
      <c r="B61" s="10" t="s">
        <v>90</v>
      </c>
      <c r="C61" s="18">
        <v>45015.34652777778</v>
      </c>
      <c r="D61" s="11" t="s">
        <v>544</v>
      </c>
      <c r="E61" s="13">
        <f t="shared" si="1"/>
        <v>8.1944444442342501E-2</v>
      </c>
      <c r="F61" s="19">
        <f t="shared" si="0"/>
        <v>1.9666666666666668</v>
      </c>
    </row>
    <row r="62" spans="1:6" s="20" customFormat="1" x14ac:dyDescent="0.25">
      <c r="A62" s="10" t="s">
        <v>6</v>
      </c>
      <c r="B62" s="10" t="s">
        <v>7</v>
      </c>
      <c r="C62" s="18">
        <v>45015.354166666664</v>
      </c>
      <c r="D62" s="11" t="s">
        <v>545</v>
      </c>
      <c r="E62" s="13">
        <f t="shared" si="1"/>
        <v>0.35416666667151731</v>
      </c>
      <c r="F62" s="19">
        <f t="shared" si="0"/>
        <v>8.5</v>
      </c>
    </row>
    <row r="63" spans="1:6" s="20" customFormat="1" x14ac:dyDescent="0.25">
      <c r="A63" s="10" t="s">
        <v>59</v>
      </c>
      <c r="B63" s="10" t="s">
        <v>188</v>
      </c>
      <c r="C63" s="18">
        <v>45015.373611111114</v>
      </c>
      <c r="D63" s="11" t="s">
        <v>546</v>
      </c>
      <c r="E63" s="13">
        <f t="shared" si="1"/>
        <v>9.1666666667151731E-2</v>
      </c>
      <c r="F63" s="19">
        <f t="shared" si="0"/>
        <v>2.2000000000000002</v>
      </c>
    </row>
    <row r="64" spans="1:6" s="20" customFormat="1" x14ac:dyDescent="0.25">
      <c r="A64" s="10" t="s">
        <v>28</v>
      </c>
      <c r="B64" s="10" t="s">
        <v>84</v>
      </c>
      <c r="C64" s="18">
        <v>45015.385416666664</v>
      </c>
      <c r="D64" s="11" t="s">
        <v>548</v>
      </c>
      <c r="E64" s="13">
        <f t="shared" si="1"/>
        <v>0.26250000000436557</v>
      </c>
      <c r="F64" s="19">
        <f t="shared" si="0"/>
        <v>6.3</v>
      </c>
    </row>
    <row r="65" spans="1:6" s="20" customFormat="1" x14ac:dyDescent="0.25">
      <c r="A65" s="10" t="s">
        <v>28</v>
      </c>
      <c r="B65" s="10" t="s">
        <v>84</v>
      </c>
      <c r="C65" s="18">
        <v>45015.385416666664</v>
      </c>
      <c r="D65" s="11" t="s">
        <v>549</v>
      </c>
      <c r="E65" s="13">
        <f t="shared" si="1"/>
        <v>1.5972222223354038E-2</v>
      </c>
      <c r="F65" s="19">
        <f t="shared" si="0"/>
        <v>0.38333333333333336</v>
      </c>
    </row>
    <row r="66" spans="1:6" s="20" customFormat="1" x14ac:dyDescent="0.25">
      <c r="A66" s="10" t="s">
        <v>28</v>
      </c>
      <c r="B66" s="10" t="s">
        <v>189</v>
      </c>
      <c r="C66" s="18">
        <v>45015.400694444441</v>
      </c>
      <c r="D66" s="11" t="s">
        <v>550</v>
      </c>
      <c r="E66" s="13">
        <f t="shared" si="1"/>
        <v>0.32152777777810115</v>
      </c>
      <c r="F66" s="19">
        <f t="shared" si="0"/>
        <v>7.7166666666666668</v>
      </c>
    </row>
    <row r="67" spans="1:6" s="20" customFormat="1" x14ac:dyDescent="0.25">
      <c r="A67" s="10" t="s">
        <v>29</v>
      </c>
      <c r="B67" s="10" t="s">
        <v>190</v>
      </c>
      <c r="C67" s="18">
        <v>45015.428472222222</v>
      </c>
      <c r="D67" s="11" t="s">
        <v>551</v>
      </c>
      <c r="E67" s="13">
        <f t="shared" si="1"/>
        <v>6.805555555911269E-2</v>
      </c>
      <c r="F67" s="19">
        <f t="shared" si="0"/>
        <v>1.6333333333333333</v>
      </c>
    </row>
    <row r="68" spans="1:6" s="20" customFormat="1" x14ac:dyDescent="0.25">
      <c r="A68" s="10" t="s">
        <v>133</v>
      </c>
      <c r="B68" s="10" t="s">
        <v>191</v>
      </c>
      <c r="C68" s="18">
        <v>45015.47152777778</v>
      </c>
      <c r="D68" s="11" t="s">
        <v>552</v>
      </c>
      <c r="E68" s="13">
        <f t="shared" si="1"/>
        <v>0.17430555555620231</v>
      </c>
      <c r="F68" s="19">
        <f t="shared" si="0"/>
        <v>4.1833333333333336</v>
      </c>
    </row>
    <row r="69" spans="1:6" s="20" customFormat="1" x14ac:dyDescent="0.25">
      <c r="A69" s="10" t="s">
        <v>134</v>
      </c>
      <c r="B69" s="10" t="s">
        <v>192</v>
      </c>
      <c r="C69" s="18">
        <v>45015.518750000003</v>
      </c>
      <c r="D69" s="11" t="s">
        <v>553</v>
      </c>
      <c r="E69" s="13">
        <f t="shared" si="1"/>
        <v>9.9305555551836733E-2</v>
      </c>
      <c r="F69" s="19">
        <f t="shared" ref="F69:F132" si="2">(HOUR(E69)+MINUTE(E69)/60+SECOND(E69)/360)</f>
        <v>2.3833333333333333</v>
      </c>
    </row>
    <row r="70" spans="1:6" s="20" customFormat="1" x14ac:dyDescent="0.25">
      <c r="A70" s="10" t="s">
        <v>59</v>
      </c>
      <c r="B70" s="10" t="s">
        <v>193</v>
      </c>
      <c r="C70" s="18">
        <v>45015.542361111111</v>
      </c>
      <c r="D70" s="11" t="s">
        <v>554</v>
      </c>
      <c r="E70" s="13">
        <f t="shared" ref="E70:E133" si="3">D70-C70</f>
        <v>0.12777777777955635</v>
      </c>
      <c r="F70" s="19">
        <f t="shared" si="2"/>
        <v>3.0666666666666669</v>
      </c>
    </row>
    <row r="71" spans="1:6" s="20" customFormat="1" x14ac:dyDescent="0.25">
      <c r="A71" s="10" t="s">
        <v>34</v>
      </c>
      <c r="B71" s="10" t="s">
        <v>194</v>
      </c>
      <c r="C71" s="18">
        <v>45015.563888888886</v>
      </c>
      <c r="D71" s="11" t="s">
        <v>555</v>
      </c>
      <c r="E71" s="13">
        <f t="shared" si="3"/>
        <v>9.7222222226264421E-2</v>
      </c>
      <c r="F71" s="19">
        <f t="shared" si="2"/>
        <v>2.3333333333333335</v>
      </c>
    </row>
    <row r="72" spans="1:6" s="20" customFormat="1" x14ac:dyDescent="0.25">
      <c r="A72" s="10" t="s">
        <v>15</v>
      </c>
      <c r="B72" s="10" t="s">
        <v>195</v>
      </c>
      <c r="C72" s="18">
        <v>45015.564583333333</v>
      </c>
      <c r="D72" s="11" t="s">
        <v>556</v>
      </c>
      <c r="E72" s="13">
        <f t="shared" si="3"/>
        <v>3.4027777779556345E-2</v>
      </c>
      <c r="F72" s="19">
        <f t="shared" si="2"/>
        <v>0.81666666666666665</v>
      </c>
    </row>
    <row r="73" spans="1:6" s="20" customFormat="1" x14ac:dyDescent="0.25">
      <c r="A73" s="10" t="s">
        <v>5</v>
      </c>
      <c r="B73" s="10" t="s">
        <v>196</v>
      </c>
      <c r="C73" s="18">
        <v>45015.56527777778</v>
      </c>
      <c r="D73" s="11" t="s">
        <v>557</v>
      </c>
      <c r="E73" s="13">
        <f t="shared" si="3"/>
        <v>0.12777777777955635</v>
      </c>
      <c r="F73" s="19">
        <f t="shared" si="2"/>
        <v>3.0666666666666669</v>
      </c>
    </row>
    <row r="74" spans="1:6" s="20" customFormat="1" x14ac:dyDescent="0.25">
      <c r="A74" s="10" t="s">
        <v>31</v>
      </c>
      <c r="B74" s="10" t="s">
        <v>197</v>
      </c>
      <c r="C74" s="18">
        <v>45015.568749999999</v>
      </c>
      <c r="D74" s="11" t="s">
        <v>558</v>
      </c>
      <c r="E74" s="13">
        <f t="shared" si="3"/>
        <v>0.12361111111385981</v>
      </c>
      <c r="F74" s="19">
        <f t="shared" si="2"/>
        <v>2.9666666666666668</v>
      </c>
    </row>
    <row r="75" spans="1:6" s="20" customFormat="1" x14ac:dyDescent="0.25">
      <c r="A75" s="10" t="s">
        <v>22</v>
      </c>
      <c r="B75" s="10" t="s">
        <v>198</v>
      </c>
      <c r="C75" s="18">
        <v>45015.574305555558</v>
      </c>
      <c r="D75" s="11" t="s">
        <v>559</v>
      </c>
      <c r="E75" s="13">
        <f t="shared" si="3"/>
        <v>0.12569444443943212</v>
      </c>
      <c r="F75" s="19">
        <f t="shared" si="2"/>
        <v>3.0166666666666666</v>
      </c>
    </row>
    <row r="76" spans="1:6" s="20" customFormat="1" x14ac:dyDescent="0.25">
      <c r="A76" s="10" t="s">
        <v>29</v>
      </c>
      <c r="B76" s="10" t="s">
        <v>86</v>
      </c>
      <c r="C76" s="18">
        <v>45015.576388888891</v>
      </c>
      <c r="D76" s="11" t="s">
        <v>560</v>
      </c>
      <c r="E76" s="13">
        <f t="shared" si="3"/>
        <v>8.819444444088731E-2</v>
      </c>
      <c r="F76" s="19">
        <f t="shared" si="2"/>
        <v>2.1166666666666667</v>
      </c>
    </row>
    <row r="77" spans="1:6" s="20" customFormat="1" x14ac:dyDescent="0.25">
      <c r="A77" s="10" t="s">
        <v>15</v>
      </c>
      <c r="B77" s="10" t="s">
        <v>199</v>
      </c>
      <c r="C77" s="18">
        <v>45015.621527777781</v>
      </c>
      <c r="D77" s="11" t="s">
        <v>561</v>
      </c>
      <c r="E77" s="13">
        <f t="shared" si="3"/>
        <v>2.9166666659875773E-2</v>
      </c>
      <c r="F77" s="19">
        <f t="shared" si="2"/>
        <v>0.7</v>
      </c>
    </row>
    <row r="78" spans="1:6" s="20" customFormat="1" x14ac:dyDescent="0.25">
      <c r="A78" s="10" t="s">
        <v>28</v>
      </c>
      <c r="B78" s="10" t="s">
        <v>84</v>
      </c>
      <c r="C78" s="18">
        <v>45015.664583333331</v>
      </c>
      <c r="D78" s="11" t="s">
        <v>562</v>
      </c>
      <c r="E78" s="13">
        <f t="shared" si="3"/>
        <v>6.9444444452528842E-3</v>
      </c>
      <c r="F78" s="19">
        <f t="shared" si="2"/>
        <v>0.16666666666666666</v>
      </c>
    </row>
    <row r="79" spans="1:6" s="20" customFormat="1" x14ac:dyDescent="0.25">
      <c r="A79" s="10" t="s">
        <v>33</v>
      </c>
      <c r="B79" s="10" t="s">
        <v>200</v>
      </c>
      <c r="C79" s="18">
        <v>45015.673611111109</v>
      </c>
      <c r="D79" s="11" t="s">
        <v>563</v>
      </c>
      <c r="E79" s="13">
        <f t="shared" si="3"/>
        <v>2.7777777781011537E-2</v>
      </c>
      <c r="F79" s="19">
        <f t="shared" si="2"/>
        <v>0.66666666666666663</v>
      </c>
    </row>
    <row r="80" spans="1:6" s="20" customFormat="1" x14ac:dyDescent="0.25">
      <c r="A80" s="10" t="s">
        <v>13</v>
      </c>
      <c r="B80" s="10" t="s">
        <v>110</v>
      </c>
      <c r="C80" s="18">
        <v>45016.381249999999</v>
      </c>
      <c r="D80" s="11" t="s">
        <v>564</v>
      </c>
      <c r="E80" s="13">
        <f t="shared" si="3"/>
        <v>0.31319444444670808</v>
      </c>
      <c r="F80" s="19">
        <f t="shared" si="2"/>
        <v>7.5166666666666666</v>
      </c>
    </row>
    <row r="81" spans="1:6" s="20" customFormat="1" x14ac:dyDescent="0.25">
      <c r="A81" s="10" t="s">
        <v>35</v>
      </c>
      <c r="B81" s="10" t="s">
        <v>201</v>
      </c>
      <c r="C81" s="18">
        <v>45016.382638888892</v>
      </c>
      <c r="D81" s="11" t="s">
        <v>565</v>
      </c>
      <c r="E81" s="13">
        <f t="shared" si="3"/>
        <v>0.24444444444088731</v>
      </c>
      <c r="F81" s="19">
        <f t="shared" si="2"/>
        <v>5.8666666666666671</v>
      </c>
    </row>
    <row r="82" spans="1:6" s="20" customFormat="1" x14ac:dyDescent="0.25">
      <c r="A82" s="10" t="s">
        <v>135</v>
      </c>
      <c r="B82" s="10" t="s">
        <v>202</v>
      </c>
      <c r="C82" s="18">
        <v>45016.382638888892</v>
      </c>
      <c r="D82" s="11" t="s">
        <v>565</v>
      </c>
      <c r="E82" s="13">
        <f t="shared" si="3"/>
        <v>0.24444444444088731</v>
      </c>
      <c r="F82" s="19">
        <f t="shared" si="2"/>
        <v>5.8666666666666671</v>
      </c>
    </row>
    <row r="83" spans="1:6" s="20" customFormat="1" x14ac:dyDescent="0.25">
      <c r="A83" s="10" t="s">
        <v>136</v>
      </c>
      <c r="B83" s="10" t="s">
        <v>203</v>
      </c>
      <c r="C83" s="18">
        <v>45016.385416666664</v>
      </c>
      <c r="D83" s="11" t="s">
        <v>566</v>
      </c>
      <c r="E83" s="13">
        <f t="shared" si="3"/>
        <v>2.9166666667151731E-2</v>
      </c>
      <c r="F83" s="19">
        <f t="shared" si="2"/>
        <v>0.7</v>
      </c>
    </row>
    <row r="84" spans="1:6" s="20" customFormat="1" x14ac:dyDescent="0.25">
      <c r="A84" s="10" t="s">
        <v>19</v>
      </c>
      <c r="B84" s="10" t="s">
        <v>204</v>
      </c>
      <c r="C84" s="18">
        <v>45016.388888888891</v>
      </c>
      <c r="D84" s="11" t="s">
        <v>567</v>
      </c>
      <c r="E84" s="13">
        <f t="shared" si="3"/>
        <v>9.7222222218988463E-2</v>
      </c>
      <c r="F84" s="19">
        <f t="shared" si="2"/>
        <v>2.3333333333333335</v>
      </c>
    </row>
    <row r="85" spans="1:6" s="20" customFormat="1" x14ac:dyDescent="0.25">
      <c r="A85" s="10" t="s">
        <v>59</v>
      </c>
      <c r="B85" s="10" t="s">
        <v>205</v>
      </c>
      <c r="C85" s="18">
        <v>45016.39166666667</v>
      </c>
      <c r="D85" s="11" t="s">
        <v>568</v>
      </c>
      <c r="E85" s="13">
        <f t="shared" si="3"/>
        <v>7.4999999997089617E-2</v>
      </c>
      <c r="F85" s="19">
        <f t="shared" si="2"/>
        <v>1.8</v>
      </c>
    </row>
    <row r="86" spans="1:6" s="20" customFormat="1" x14ac:dyDescent="0.25">
      <c r="A86" s="10" t="s">
        <v>5</v>
      </c>
      <c r="B86" s="10" t="s">
        <v>186</v>
      </c>
      <c r="C86" s="18">
        <v>45016.4</v>
      </c>
      <c r="D86" s="11" t="s">
        <v>569</v>
      </c>
      <c r="E86" s="13">
        <f t="shared" si="3"/>
        <v>0.22291666666569654</v>
      </c>
      <c r="F86" s="19">
        <f t="shared" si="2"/>
        <v>5.35</v>
      </c>
    </row>
    <row r="87" spans="1:6" s="20" customFormat="1" x14ac:dyDescent="0.25">
      <c r="A87" s="10" t="s">
        <v>6</v>
      </c>
      <c r="B87" s="10" t="s">
        <v>206</v>
      </c>
      <c r="C87" s="18">
        <v>45016.402777777781</v>
      </c>
      <c r="D87" s="11" t="s">
        <v>570</v>
      </c>
      <c r="E87" s="13">
        <f t="shared" si="3"/>
        <v>0.24861111110658385</v>
      </c>
      <c r="F87" s="19">
        <f t="shared" si="2"/>
        <v>5.9666666666666668</v>
      </c>
    </row>
    <row r="88" spans="1:6" s="20" customFormat="1" x14ac:dyDescent="0.25">
      <c r="A88" s="10" t="s">
        <v>28</v>
      </c>
      <c r="B88" s="10" t="s">
        <v>79</v>
      </c>
      <c r="C88" s="18">
        <v>45016.418749999997</v>
      </c>
      <c r="D88" s="11" t="s">
        <v>571</v>
      </c>
      <c r="E88" s="13">
        <f t="shared" si="3"/>
        <v>0.24097222222189885</v>
      </c>
      <c r="F88" s="19">
        <f t="shared" si="2"/>
        <v>5.7833333333333332</v>
      </c>
    </row>
    <row r="89" spans="1:6" s="20" customFormat="1" x14ac:dyDescent="0.25">
      <c r="A89" s="10" t="s">
        <v>13</v>
      </c>
      <c r="B89" s="10" t="s">
        <v>207</v>
      </c>
      <c r="C89" s="18">
        <v>45016.422222222223</v>
      </c>
      <c r="D89" s="11" t="s">
        <v>572</v>
      </c>
      <c r="E89" s="13">
        <f t="shared" si="3"/>
        <v>5.486111110803904E-2</v>
      </c>
      <c r="F89" s="19">
        <f t="shared" si="2"/>
        <v>1.3166666666666667</v>
      </c>
    </row>
    <row r="90" spans="1:6" s="20" customFormat="1" x14ac:dyDescent="0.25">
      <c r="A90" s="10" t="s">
        <v>34</v>
      </c>
      <c r="B90" s="10" t="s">
        <v>208</v>
      </c>
      <c r="C90" s="18">
        <v>45016.438888888886</v>
      </c>
      <c r="D90" s="11" t="s">
        <v>574</v>
      </c>
      <c r="E90" s="13">
        <f t="shared" si="3"/>
        <v>0.15972222222626442</v>
      </c>
      <c r="F90" s="19">
        <f t="shared" si="2"/>
        <v>3.8333333333333335</v>
      </c>
    </row>
    <row r="91" spans="1:6" s="20" customFormat="1" x14ac:dyDescent="0.25">
      <c r="A91" s="10" t="s">
        <v>20</v>
      </c>
      <c r="B91" s="10" t="s">
        <v>209</v>
      </c>
      <c r="C91" s="18">
        <v>45016.446527777778</v>
      </c>
      <c r="D91" s="11" t="s">
        <v>575</v>
      </c>
      <c r="E91" s="13">
        <f t="shared" si="3"/>
        <v>3.5416666665696539E-2</v>
      </c>
      <c r="F91" s="19">
        <f t="shared" si="2"/>
        <v>0.85</v>
      </c>
    </row>
    <row r="92" spans="1:6" s="20" customFormat="1" x14ac:dyDescent="0.25">
      <c r="A92" s="10" t="s">
        <v>20</v>
      </c>
      <c r="B92" s="10" t="s">
        <v>210</v>
      </c>
      <c r="C92" s="18">
        <v>45016.47152777778</v>
      </c>
      <c r="D92" s="11" t="s">
        <v>576</v>
      </c>
      <c r="E92" s="13">
        <f t="shared" si="3"/>
        <v>1.5972222223354038E-2</v>
      </c>
      <c r="F92" s="19">
        <f t="shared" si="2"/>
        <v>0.38333333333333336</v>
      </c>
    </row>
    <row r="93" spans="1:6" s="20" customFormat="1" x14ac:dyDescent="0.25">
      <c r="A93" s="10" t="s">
        <v>24</v>
      </c>
      <c r="B93" s="10" t="s">
        <v>211</v>
      </c>
      <c r="C93" s="18">
        <v>45016.51666666667</v>
      </c>
      <c r="D93" s="11" t="s">
        <v>577</v>
      </c>
      <c r="E93" s="13">
        <f t="shared" si="3"/>
        <v>0.17499999999563443</v>
      </c>
      <c r="F93" s="19">
        <f t="shared" si="2"/>
        <v>4.2</v>
      </c>
    </row>
    <row r="94" spans="1:6" s="20" customFormat="1" x14ac:dyDescent="0.25">
      <c r="A94" s="10" t="s">
        <v>19</v>
      </c>
      <c r="B94" s="10" t="s">
        <v>212</v>
      </c>
      <c r="C94" s="18">
        <v>45016.553472222222</v>
      </c>
      <c r="D94" s="11" t="s">
        <v>578</v>
      </c>
      <c r="E94" s="13">
        <f t="shared" si="3"/>
        <v>7.4305555557657499E-2</v>
      </c>
      <c r="F94" s="19">
        <f t="shared" si="2"/>
        <v>1.7833333333333332</v>
      </c>
    </row>
    <row r="95" spans="1:6" s="20" customFormat="1" x14ac:dyDescent="0.25">
      <c r="A95" s="10" t="s">
        <v>37</v>
      </c>
      <c r="B95" s="10" t="s">
        <v>102</v>
      </c>
      <c r="C95" s="18">
        <v>45016.554861111108</v>
      </c>
      <c r="D95" s="11" t="s">
        <v>579</v>
      </c>
      <c r="E95" s="13">
        <f t="shared" si="3"/>
        <v>6.4583333332848269E-2</v>
      </c>
      <c r="F95" s="19">
        <f t="shared" si="2"/>
        <v>1.55</v>
      </c>
    </row>
    <row r="96" spans="1:6" s="20" customFormat="1" x14ac:dyDescent="0.25">
      <c r="A96" s="10" t="s">
        <v>59</v>
      </c>
      <c r="B96" s="10" t="s">
        <v>213</v>
      </c>
      <c r="C96" s="18">
        <v>45016.555555555555</v>
      </c>
      <c r="D96" s="11" t="s">
        <v>580</v>
      </c>
      <c r="E96" s="13">
        <f t="shared" si="3"/>
        <v>7.5000000004365575E-2</v>
      </c>
      <c r="F96" s="19">
        <f t="shared" si="2"/>
        <v>1.8</v>
      </c>
    </row>
    <row r="97" spans="1:6" s="20" customFormat="1" x14ac:dyDescent="0.25">
      <c r="A97" s="10" t="s">
        <v>23</v>
      </c>
      <c r="B97" s="10" t="s">
        <v>76</v>
      </c>
      <c r="C97" s="18">
        <v>45016.594444444447</v>
      </c>
      <c r="D97" s="11" t="s">
        <v>582</v>
      </c>
      <c r="E97" s="13">
        <f t="shared" si="3"/>
        <v>4.0972222217533272E-2</v>
      </c>
      <c r="F97" s="19">
        <f t="shared" si="2"/>
        <v>0.98333333333333328</v>
      </c>
    </row>
    <row r="98" spans="1:6" s="20" customFormat="1" x14ac:dyDescent="0.25">
      <c r="A98" s="10" t="s">
        <v>28</v>
      </c>
      <c r="B98" s="10" t="s">
        <v>218</v>
      </c>
      <c r="C98" s="18">
        <v>45019.395833333336</v>
      </c>
      <c r="D98" s="11" t="s">
        <v>586</v>
      </c>
      <c r="E98" s="13">
        <f t="shared" si="3"/>
        <v>0.11874999999417923</v>
      </c>
      <c r="F98" s="19">
        <f t="shared" si="2"/>
        <v>2.85</v>
      </c>
    </row>
    <row r="99" spans="1:6" s="20" customFormat="1" x14ac:dyDescent="0.25">
      <c r="A99" s="10" t="s">
        <v>59</v>
      </c>
      <c r="B99" s="10" t="s">
        <v>219</v>
      </c>
      <c r="C99" s="18">
        <v>45019.404166666667</v>
      </c>
      <c r="D99" s="11" t="s">
        <v>588</v>
      </c>
      <c r="E99" s="13">
        <f t="shared" si="3"/>
        <v>6.3194444446708076E-2</v>
      </c>
      <c r="F99" s="19">
        <f t="shared" si="2"/>
        <v>1.5166666666666666</v>
      </c>
    </row>
    <row r="100" spans="1:6" s="20" customFormat="1" x14ac:dyDescent="0.25">
      <c r="A100" s="10" t="s">
        <v>5</v>
      </c>
      <c r="B100" s="10" t="s">
        <v>220</v>
      </c>
      <c r="C100" s="18">
        <v>45019.407638888886</v>
      </c>
      <c r="D100" s="11" t="s">
        <v>589</v>
      </c>
      <c r="E100" s="13">
        <f t="shared" si="3"/>
        <v>0.19791666667151731</v>
      </c>
      <c r="F100" s="19">
        <f t="shared" si="2"/>
        <v>4.75</v>
      </c>
    </row>
    <row r="101" spans="1:6" s="20" customFormat="1" x14ac:dyDescent="0.25">
      <c r="A101" s="10" t="s">
        <v>61</v>
      </c>
      <c r="B101" s="10" t="s">
        <v>63</v>
      </c>
      <c r="C101" s="18">
        <v>45019.431250000001</v>
      </c>
      <c r="D101" s="11" t="s">
        <v>591</v>
      </c>
      <c r="E101" s="13">
        <f t="shared" si="3"/>
        <v>0.23333333332993789</v>
      </c>
      <c r="F101" s="19">
        <f t="shared" si="2"/>
        <v>5.6</v>
      </c>
    </row>
    <row r="102" spans="1:6" s="20" customFormat="1" x14ac:dyDescent="0.25">
      <c r="A102" s="10" t="s">
        <v>20</v>
      </c>
      <c r="B102" s="10" t="s">
        <v>222</v>
      </c>
      <c r="C102" s="18">
        <v>45019.451388888891</v>
      </c>
      <c r="D102" s="11" t="s">
        <v>592</v>
      </c>
      <c r="E102" s="13">
        <f t="shared" si="3"/>
        <v>3.6111111112404615E-2</v>
      </c>
      <c r="F102" s="19">
        <f t="shared" si="2"/>
        <v>0.8666666666666667</v>
      </c>
    </row>
    <row r="103" spans="1:6" s="20" customFormat="1" x14ac:dyDescent="0.25">
      <c r="A103" s="10" t="s">
        <v>19</v>
      </c>
      <c r="B103" s="10" t="s">
        <v>223</v>
      </c>
      <c r="C103" s="18">
        <v>45019.455555555556</v>
      </c>
      <c r="D103" s="11" t="s">
        <v>593</v>
      </c>
      <c r="E103" s="13">
        <f t="shared" si="3"/>
        <v>0.25624999999854481</v>
      </c>
      <c r="F103" s="19">
        <f t="shared" si="2"/>
        <v>6.15</v>
      </c>
    </row>
    <row r="104" spans="1:6" s="20" customFormat="1" x14ac:dyDescent="0.25">
      <c r="A104" s="10" t="s">
        <v>71</v>
      </c>
      <c r="B104" s="10" t="s">
        <v>118</v>
      </c>
      <c r="C104" s="18">
        <v>45019.466666666667</v>
      </c>
      <c r="D104" s="11" t="s">
        <v>594</v>
      </c>
      <c r="E104" s="13">
        <f t="shared" si="3"/>
        <v>0.25208333333284827</v>
      </c>
      <c r="F104" s="19">
        <f t="shared" si="2"/>
        <v>6.05</v>
      </c>
    </row>
    <row r="105" spans="1:6" s="20" customFormat="1" x14ac:dyDescent="0.25">
      <c r="A105" s="10" t="s">
        <v>68</v>
      </c>
      <c r="B105" s="10" t="s">
        <v>224</v>
      </c>
      <c r="C105" s="18">
        <v>45019.549305555556</v>
      </c>
      <c r="D105" s="11" t="s">
        <v>595</v>
      </c>
      <c r="E105" s="13">
        <f t="shared" si="3"/>
        <v>8.819444444088731E-2</v>
      </c>
      <c r="F105" s="19">
        <f t="shared" si="2"/>
        <v>2.1166666666666667</v>
      </c>
    </row>
    <row r="106" spans="1:6" s="20" customFormat="1" x14ac:dyDescent="0.25">
      <c r="A106" s="10" t="s">
        <v>73</v>
      </c>
      <c r="B106" s="10" t="s">
        <v>225</v>
      </c>
      <c r="C106" s="18">
        <v>45019.554166666669</v>
      </c>
      <c r="D106" s="11" t="s">
        <v>596</v>
      </c>
      <c r="E106" s="13">
        <f t="shared" si="3"/>
        <v>9.0277777781011537E-3</v>
      </c>
      <c r="F106" s="19">
        <f t="shared" si="2"/>
        <v>0.21666666666666667</v>
      </c>
    </row>
    <row r="107" spans="1:6" s="20" customFormat="1" x14ac:dyDescent="0.25">
      <c r="A107" s="10" t="s">
        <v>59</v>
      </c>
      <c r="B107" s="10" t="s">
        <v>226</v>
      </c>
      <c r="C107" s="18">
        <v>45019.556944444441</v>
      </c>
      <c r="D107" s="11" t="s">
        <v>597</v>
      </c>
      <c r="E107" s="13">
        <f t="shared" si="3"/>
        <v>0.12986111111240461</v>
      </c>
      <c r="F107" s="19">
        <f t="shared" si="2"/>
        <v>3.1166666666666667</v>
      </c>
    </row>
    <row r="108" spans="1:6" s="20" customFormat="1" x14ac:dyDescent="0.25">
      <c r="A108" s="10" t="s">
        <v>15</v>
      </c>
      <c r="B108" s="10" t="s">
        <v>227</v>
      </c>
      <c r="C108" s="18">
        <v>45019.5625</v>
      </c>
      <c r="D108" s="11" t="s">
        <v>598</v>
      </c>
      <c r="E108" s="13">
        <f t="shared" si="3"/>
        <v>5.5555555554747116E-2</v>
      </c>
      <c r="F108" s="19">
        <f t="shared" si="2"/>
        <v>1.3333333333333333</v>
      </c>
    </row>
    <row r="109" spans="1:6" s="20" customFormat="1" x14ac:dyDescent="0.25">
      <c r="A109" s="10" t="s">
        <v>73</v>
      </c>
      <c r="B109" s="10" t="s">
        <v>225</v>
      </c>
      <c r="C109" s="18">
        <v>45019.563194444447</v>
      </c>
      <c r="D109" s="11" t="s">
        <v>599</v>
      </c>
      <c r="E109" s="13">
        <f t="shared" si="3"/>
        <v>9.7222222218988463E-2</v>
      </c>
      <c r="F109" s="19">
        <f t="shared" si="2"/>
        <v>2.3333333333333335</v>
      </c>
    </row>
    <row r="110" spans="1:6" s="20" customFormat="1" x14ac:dyDescent="0.25">
      <c r="A110" s="10" t="s">
        <v>17</v>
      </c>
      <c r="B110" s="10" t="s">
        <v>228</v>
      </c>
      <c r="C110" s="18">
        <v>45019.565972222219</v>
      </c>
      <c r="D110" s="11" t="s">
        <v>600</v>
      </c>
      <c r="E110" s="13">
        <f t="shared" si="3"/>
        <v>0.11180555555620231</v>
      </c>
      <c r="F110" s="19">
        <f t="shared" si="2"/>
        <v>2.6833333333333336</v>
      </c>
    </row>
    <row r="111" spans="1:6" s="20" customFormat="1" x14ac:dyDescent="0.25">
      <c r="A111" s="10" t="s">
        <v>28</v>
      </c>
      <c r="B111" s="10" t="s">
        <v>229</v>
      </c>
      <c r="C111" s="18">
        <v>45019.583333333336</v>
      </c>
      <c r="D111" s="11" t="s">
        <v>601</v>
      </c>
      <c r="E111" s="13">
        <f t="shared" si="3"/>
        <v>0.12152777777373558</v>
      </c>
      <c r="F111" s="19">
        <f t="shared" si="2"/>
        <v>2.9166666666666665</v>
      </c>
    </row>
    <row r="112" spans="1:6" s="20" customFormat="1" x14ac:dyDescent="0.25">
      <c r="A112" s="10" t="s">
        <v>73</v>
      </c>
      <c r="B112" s="10" t="s">
        <v>225</v>
      </c>
      <c r="C112" s="18">
        <v>45019.660416666666</v>
      </c>
      <c r="D112" s="11" t="s">
        <v>603</v>
      </c>
      <c r="E112" s="13">
        <f t="shared" si="3"/>
        <v>8.333333331393078E-3</v>
      </c>
      <c r="F112" s="19">
        <f t="shared" si="2"/>
        <v>0.2</v>
      </c>
    </row>
    <row r="113" spans="1:6" s="20" customFormat="1" x14ac:dyDescent="0.25">
      <c r="A113" s="10" t="s">
        <v>20</v>
      </c>
      <c r="B113" s="10" t="s">
        <v>50</v>
      </c>
      <c r="C113" s="18">
        <v>45019.723611111112</v>
      </c>
      <c r="D113" s="11" t="s">
        <v>604</v>
      </c>
      <c r="E113" s="13">
        <f t="shared" si="3"/>
        <v>2.2222222221898846E-2</v>
      </c>
      <c r="F113" s="19">
        <f t="shared" si="2"/>
        <v>0.53333333333333333</v>
      </c>
    </row>
    <row r="114" spans="1:6" s="20" customFormat="1" x14ac:dyDescent="0.25">
      <c r="A114" s="10" t="s">
        <v>17</v>
      </c>
      <c r="B114" s="10" t="s">
        <v>234</v>
      </c>
      <c r="C114" s="18">
        <v>45020.384027777778</v>
      </c>
      <c r="D114" s="11" t="s">
        <v>609</v>
      </c>
      <c r="E114" s="13">
        <f t="shared" si="3"/>
        <v>0.29583333332993789</v>
      </c>
      <c r="F114" s="19">
        <f t="shared" si="2"/>
        <v>7.1</v>
      </c>
    </row>
    <row r="115" spans="1:6" s="20" customFormat="1" x14ac:dyDescent="0.25">
      <c r="A115" s="10" t="s">
        <v>35</v>
      </c>
      <c r="B115" s="10" t="s">
        <v>235</v>
      </c>
      <c r="C115" s="18">
        <v>45020.395138888889</v>
      </c>
      <c r="D115" s="11" t="s">
        <v>610</v>
      </c>
      <c r="E115" s="13">
        <f t="shared" si="3"/>
        <v>0.28263888888614019</v>
      </c>
      <c r="F115" s="19">
        <f t="shared" si="2"/>
        <v>6.7833333333333332</v>
      </c>
    </row>
    <row r="116" spans="1:6" s="20" customFormat="1" x14ac:dyDescent="0.25">
      <c r="A116" s="10" t="s">
        <v>20</v>
      </c>
      <c r="B116" s="10" t="s">
        <v>236</v>
      </c>
      <c r="C116" s="18">
        <v>45020.399305555555</v>
      </c>
      <c r="D116" s="11" t="s">
        <v>612</v>
      </c>
      <c r="E116" s="13">
        <f t="shared" si="3"/>
        <v>8.3333333335758653E-2</v>
      </c>
      <c r="F116" s="19">
        <f t="shared" si="2"/>
        <v>2</v>
      </c>
    </row>
    <row r="117" spans="1:6" s="20" customFormat="1" x14ac:dyDescent="0.25">
      <c r="A117" s="10" t="s">
        <v>28</v>
      </c>
      <c r="B117" s="10" t="s">
        <v>130</v>
      </c>
      <c r="C117" s="18">
        <v>45020.413194444445</v>
      </c>
      <c r="D117" s="11" t="s">
        <v>614</v>
      </c>
      <c r="E117" s="13">
        <f t="shared" si="3"/>
        <v>0.12083333333430346</v>
      </c>
      <c r="F117" s="19">
        <f t="shared" si="2"/>
        <v>2.9</v>
      </c>
    </row>
    <row r="118" spans="1:6" s="20" customFormat="1" x14ac:dyDescent="0.25">
      <c r="A118" s="10" t="s">
        <v>19</v>
      </c>
      <c r="B118" s="10" t="s">
        <v>238</v>
      </c>
      <c r="C118" s="18">
        <v>45020.421527777777</v>
      </c>
      <c r="D118" s="11" t="s">
        <v>615</v>
      </c>
      <c r="E118" s="13">
        <f t="shared" si="3"/>
        <v>0.23263888889050577</v>
      </c>
      <c r="F118" s="19">
        <f t="shared" si="2"/>
        <v>5.583333333333333</v>
      </c>
    </row>
    <row r="119" spans="1:6" s="20" customFormat="1" x14ac:dyDescent="0.25">
      <c r="A119" s="10" t="s">
        <v>61</v>
      </c>
      <c r="B119" s="10" t="s">
        <v>239</v>
      </c>
      <c r="C119" s="18">
        <v>45020.427083333336</v>
      </c>
      <c r="D119" s="11" t="s">
        <v>616</v>
      </c>
      <c r="E119" s="13">
        <f t="shared" si="3"/>
        <v>0.23958333332848269</v>
      </c>
      <c r="F119" s="19">
        <f t="shared" si="2"/>
        <v>5.75</v>
      </c>
    </row>
    <row r="120" spans="1:6" s="20" customFormat="1" x14ac:dyDescent="0.25">
      <c r="A120" s="10" t="s">
        <v>65</v>
      </c>
      <c r="B120" s="10" t="s">
        <v>240</v>
      </c>
      <c r="C120" s="18">
        <v>45020.436805555553</v>
      </c>
      <c r="D120" s="11" t="s">
        <v>617</v>
      </c>
      <c r="E120" s="13">
        <f t="shared" si="3"/>
        <v>6.25E-2</v>
      </c>
      <c r="F120" s="19">
        <f t="shared" si="2"/>
        <v>1.5</v>
      </c>
    </row>
    <row r="121" spans="1:6" s="20" customFormat="1" x14ac:dyDescent="0.25">
      <c r="A121" s="10" t="s">
        <v>13</v>
      </c>
      <c r="B121" s="10" t="s">
        <v>241</v>
      </c>
      <c r="C121" s="18">
        <v>45020.438888888886</v>
      </c>
      <c r="D121" s="11" t="s">
        <v>618</v>
      </c>
      <c r="E121" s="13">
        <f t="shared" si="3"/>
        <v>0.22013888889341615</v>
      </c>
      <c r="F121" s="19">
        <f t="shared" si="2"/>
        <v>5.2833333333333332</v>
      </c>
    </row>
    <row r="122" spans="1:6" s="20" customFormat="1" x14ac:dyDescent="0.25">
      <c r="A122" s="10" t="s">
        <v>28</v>
      </c>
      <c r="B122" s="10" t="s">
        <v>242</v>
      </c>
      <c r="C122" s="18">
        <v>45020.444444444445</v>
      </c>
      <c r="D122" s="11" t="s">
        <v>615</v>
      </c>
      <c r="E122" s="13">
        <f t="shared" si="3"/>
        <v>0.20972222222189885</v>
      </c>
      <c r="F122" s="19">
        <f t="shared" si="2"/>
        <v>5.0333333333333332</v>
      </c>
    </row>
    <row r="123" spans="1:6" s="20" customFormat="1" x14ac:dyDescent="0.25">
      <c r="A123" s="10" t="s">
        <v>13</v>
      </c>
      <c r="B123" s="10" t="s">
        <v>243</v>
      </c>
      <c r="C123" s="18">
        <v>45020.456944444442</v>
      </c>
      <c r="D123" s="11" t="s">
        <v>619</v>
      </c>
      <c r="E123" s="13">
        <f t="shared" si="3"/>
        <v>0.11805555555474712</v>
      </c>
      <c r="F123" s="19">
        <f t="shared" si="2"/>
        <v>2.8333333333333335</v>
      </c>
    </row>
    <row r="124" spans="1:6" s="20" customFormat="1" x14ac:dyDescent="0.25">
      <c r="A124" s="10" t="s">
        <v>28</v>
      </c>
      <c r="B124" s="10" t="s">
        <v>244</v>
      </c>
      <c r="C124" s="18">
        <v>45020.472222222219</v>
      </c>
      <c r="D124" s="11" t="s">
        <v>620</v>
      </c>
      <c r="E124" s="13">
        <f t="shared" si="3"/>
        <v>0.29861111111677019</v>
      </c>
      <c r="F124" s="19">
        <f t="shared" si="2"/>
        <v>7.166666666666667</v>
      </c>
    </row>
    <row r="125" spans="1:6" s="20" customFormat="1" x14ac:dyDescent="0.25">
      <c r="A125" s="10" t="s">
        <v>16</v>
      </c>
      <c r="B125" s="10" t="s">
        <v>245</v>
      </c>
      <c r="C125" s="18">
        <v>45020.518055555556</v>
      </c>
      <c r="D125" s="11" t="s">
        <v>621</v>
      </c>
      <c r="E125" s="13">
        <f t="shared" si="3"/>
        <v>0.16249999999854481</v>
      </c>
      <c r="F125" s="19">
        <f t="shared" si="2"/>
        <v>3.9</v>
      </c>
    </row>
    <row r="126" spans="1:6" s="20" customFormat="1" x14ac:dyDescent="0.25">
      <c r="A126" s="10" t="s">
        <v>68</v>
      </c>
      <c r="B126" s="10" t="s">
        <v>247</v>
      </c>
      <c r="C126" s="18">
        <v>45020.55</v>
      </c>
      <c r="D126" s="11" t="s">
        <v>623</v>
      </c>
      <c r="E126" s="13">
        <f t="shared" si="3"/>
        <v>0.14027777777664596</v>
      </c>
      <c r="F126" s="19">
        <f t="shared" si="2"/>
        <v>3.3666666666666667</v>
      </c>
    </row>
    <row r="127" spans="1:6" s="20" customFormat="1" x14ac:dyDescent="0.25">
      <c r="A127" s="10" t="s">
        <v>5</v>
      </c>
      <c r="B127" s="10" t="s">
        <v>248</v>
      </c>
      <c r="C127" s="18">
        <v>45020.554166666669</v>
      </c>
      <c r="D127" s="11" t="s">
        <v>624</v>
      </c>
      <c r="E127" s="13">
        <f t="shared" si="3"/>
        <v>9.3055555553291924E-2</v>
      </c>
      <c r="F127" s="19">
        <f t="shared" si="2"/>
        <v>2.2333333333333334</v>
      </c>
    </row>
    <row r="128" spans="1:6" s="20" customFormat="1" x14ac:dyDescent="0.25">
      <c r="A128" s="10" t="s">
        <v>37</v>
      </c>
      <c r="B128" s="10" t="s">
        <v>93</v>
      </c>
      <c r="C128" s="18">
        <v>45020.554861111108</v>
      </c>
      <c r="D128" s="11" t="s">
        <v>625</v>
      </c>
      <c r="E128" s="13">
        <f t="shared" si="3"/>
        <v>0.11944444444816327</v>
      </c>
      <c r="F128" s="19">
        <f t="shared" si="2"/>
        <v>2.8666666666666667</v>
      </c>
    </row>
    <row r="129" spans="1:6" s="20" customFormat="1" x14ac:dyDescent="0.25">
      <c r="A129" s="10" t="s">
        <v>136</v>
      </c>
      <c r="B129" s="10" t="s">
        <v>249</v>
      </c>
      <c r="C129" s="18">
        <v>45020.556944444441</v>
      </c>
      <c r="D129" s="11" t="s">
        <v>626</v>
      </c>
      <c r="E129" s="13">
        <f t="shared" si="3"/>
        <v>0.12222222222771961</v>
      </c>
      <c r="F129" s="19">
        <f t="shared" si="2"/>
        <v>2.9333333333333336</v>
      </c>
    </row>
    <row r="130" spans="1:6" s="20" customFormat="1" x14ac:dyDescent="0.25">
      <c r="A130" s="10" t="s">
        <v>65</v>
      </c>
      <c r="B130" s="10" t="s">
        <v>250</v>
      </c>
      <c r="C130" s="18">
        <v>45020.5625</v>
      </c>
      <c r="D130" s="11" t="s">
        <v>621</v>
      </c>
      <c r="E130" s="13">
        <f t="shared" si="3"/>
        <v>0.11805555555474712</v>
      </c>
      <c r="F130" s="19">
        <f t="shared" si="2"/>
        <v>2.8333333333333335</v>
      </c>
    </row>
    <row r="131" spans="1:6" s="20" customFormat="1" x14ac:dyDescent="0.25">
      <c r="A131" s="10" t="s">
        <v>24</v>
      </c>
      <c r="B131" s="10" t="s">
        <v>251</v>
      </c>
      <c r="C131" s="18">
        <v>45020.595833333333</v>
      </c>
      <c r="D131" s="11" t="s">
        <v>627</v>
      </c>
      <c r="E131" s="13">
        <f t="shared" si="3"/>
        <v>6.1111111113859806E-2</v>
      </c>
      <c r="F131" s="19">
        <f t="shared" si="2"/>
        <v>1.4666666666666668</v>
      </c>
    </row>
    <row r="132" spans="1:6" s="20" customFormat="1" x14ac:dyDescent="0.25">
      <c r="A132" s="10" t="s">
        <v>134</v>
      </c>
      <c r="B132" s="10" t="s">
        <v>192</v>
      </c>
      <c r="C132" s="18">
        <v>45020.597222222219</v>
      </c>
      <c r="D132" s="11" t="s">
        <v>615</v>
      </c>
      <c r="E132" s="13">
        <f t="shared" si="3"/>
        <v>5.6944444448163267E-2</v>
      </c>
      <c r="F132" s="19">
        <f t="shared" si="2"/>
        <v>1.3666666666666667</v>
      </c>
    </row>
    <row r="133" spans="1:6" s="20" customFormat="1" x14ac:dyDescent="0.25">
      <c r="A133" s="10" t="s">
        <v>35</v>
      </c>
      <c r="B133" s="10" t="s">
        <v>158</v>
      </c>
      <c r="C133" s="18">
        <v>45021.398611111108</v>
      </c>
      <c r="D133" s="11" t="s">
        <v>634</v>
      </c>
      <c r="E133" s="13">
        <f t="shared" si="3"/>
        <v>0.27500000000145519</v>
      </c>
      <c r="F133" s="19">
        <f t="shared" ref="F133:F196" si="4">(HOUR(E133)+MINUTE(E133)/60+SECOND(E133)/360)</f>
        <v>6.6</v>
      </c>
    </row>
    <row r="134" spans="1:6" s="20" customFormat="1" x14ac:dyDescent="0.25">
      <c r="A134" s="10" t="s">
        <v>20</v>
      </c>
      <c r="B134" s="10" t="s">
        <v>256</v>
      </c>
      <c r="C134" s="18">
        <v>45021.408333333333</v>
      </c>
      <c r="D134" s="11" t="s">
        <v>635</v>
      </c>
      <c r="E134" s="13">
        <f t="shared" ref="E134:E197" si="5">D134-C134</f>
        <v>0.24027777777519077</v>
      </c>
      <c r="F134" s="19">
        <f t="shared" si="4"/>
        <v>5.7666666666666666</v>
      </c>
    </row>
    <row r="135" spans="1:6" s="20" customFormat="1" x14ac:dyDescent="0.25">
      <c r="A135" s="10" t="s">
        <v>13</v>
      </c>
      <c r="B135" s="10" t="s">
        <v>257</v>
      </c>
      <c r="C135" s="18">
        <v>45021.414583333331</v>
      </c>
      <c r="D135" s="11" t="s">
        <v>636</v>
      </c>
      <c r="E135" s="13">
        <f t="shared" si="5"/>
        <v>0.25833333333866904</v>
      </c>
      <c r="F135" s="19">
        <f t="shared" si="4"/>
        <v>6.2</v>
      </c>
    </row>
    <row r="136" spans="1:6" s="20" customFormat="1" x14ac:dyDescent="0.25">
      <c r="A136" s="10" t="s">
        <v>31</v>
      </c>
      <c r="B136" s="10" t="s">
        <v>258</v>
      </c>
      <c r="C136" s="18">
        <v>45021.418055555558</v>
      </c>
      <c r="D136" s="11" t="s">
        <v>637</v>
      </c>
      <c r="E136" s="13">
        <f t="shared" si="5"/>
        <v>5.486111110803904E-2</v>
      </c>
      <c r="F136" s="19">
        <f t="shared" si="4"/>
        <v>1.3166666666666667</v>
      </c>
    </row>
    <row r="137" spans="1:6" s="20" customFormat="1" x14ac:dyDescent="0.25">
      <c r="A137" s="10" t="s">
        <v>135</v>
      </c>
      <c r="B137" s="10" t="s">
        <v>259</v>
      </c>
      <c r="C137" s="18">
        <v>45021.429861111108</v>
      </c>
      <c r="D137" s="11" t="s">
        <v>638</v>
      </c>
      <c r="E137" s="13">
        <f t="shared" si="5"/>
        <v>0.28958333333866904</v>
      </c>
      <c r="F137" s="19">
        <f t="shared" si="4"/>
        <v>6.95</v>
      </c>
    </row>
    <row r="138" spans="1:6" s="20" customFormat="1" x14ac:dyDescent="0.25">
      <c r="A138" s="10" t="s">
        <v>65</v>
      </c>
      <c r="B138" s="10" t="s">
        <v>260</v>
      </c>
      <c r="C138" s="18">
        <v>45021.439583333333</v>
      </c>
      <c r="D138" s="11" t="s">
        <v>633</v>
      </c>
      <c r="E138" s="13">
        <f t="shared" si="5"/>
        <v>0.24791666666715173</v>
      </c>
      <c r="F138" s="19">
        <f t="shared" si="4"/>
        <v>5.95</v>
      </c>
    </row>
    <row r="139" spans="1:6" s="20" customFormat="1" x14ac:dyDescent="0.25">
      <c r="A139" s="10" t="s">
        <v>28</v>
      </c>
      <c r="B139" s="10" t="s">
        <v>261</v>
      </c>
      <c r="C139" s="18">
        <v>45021.46875</v>
      </c>
      <c r="D139" s="11" t="s">
        <v>639</v>
      </c>
      <c r="E139" s="13">
        <f t="shared" si="5"/>
        <v>9.7222222218988463E-2</v>
      </c>
      <c r="F139" s="19">
        <f t="shared" si="4"/>
        <v>2.3333333333333335</v>
      </c>
    </row>
    <row r="140" spans="1:6" s="20" customFormat="1" x14ac:dyDescent="0.25">
      <c r="A140" s="10" t="s">
        <v>5</v>
      </c>
      <c r="B140" s="10" t="s">
        <v>262</v>
      </c>
      <c r="C140" s="18">
        <v>45021.500694444447</v>
      </c>
      <c r="D140" s="11" t="s">
        <v>640</v>
      </c>
      <c r="E140" s="13">
        <f t="shared" si="5"/>
        <v>0.14513888888905058</v>
      </c>
      <c r="F140" s="19">
        <f t="shared" si="4"/>
        <v>3.4833333333333334</v>
      </c>
    </row>
    <row r="141" spans="1:6" s="20" customFormat="1" x14ac:dyDescent="0.25">
      <c r="A141" s="10" t="s">
        <v>68</v>
      </c>
      <c r="B141" s="10" t="s">
        <v>263</v>
      </c>
      <c r="C141" s="18">
        <v>45021.546527777777</v>
      </c>
      <c r="D141" s="11" t="s">
        <v>641</v>
      </c>
      <c r="E141" s="13">
        <f t="shared" si="5"/>
        <v>0.14166666667006211</v>
      </c>
      <c r="F141" s="19">
        <f t="shared" si="4"/>
        <v>3.4</v>
      </c>
    </row>
    <row r="142" spans="1:6" s="20" customFormat="1" x14ac:dyDescent="0.25">
      <c r="A142" s="10" t="s">
        <v>112</v>
      </c>
      <c r="B142" s="10" t="s">
        <v>264</v>
      </c>
      <c r="C142" s="18">
        <v>45021.552777777775</v>
      </c>
      <c r="D142" s="11" t="s">
        <v>642</v>
      </c>
      <c r="E142" s="13">
        <f t="shared" si="5"/>
        <v>0.15763888889341615</v>
      </c>
      <c r="F142" s="19">
        <f t="shared" si="4"/>
        <v>3.7833333333333332</v>
      </c>
    </row>
    <row r="143" spans="1:6" s="20" customFormat="1" x14ac:dyDescent="0.25">
      <c r="A143" s="10" t="s">
        <v>22</v>
      </c>
      <c r="B143" s="10" t="s">
        <v>265</v>
      </c>
      <c r="C143" s="18">
        <v>45021.555555555555</v>
      </c>
      <c r="D143" s="11" t="s">
        <v>643</v>
      </c>
      <c r="E143" s="13">
        <f t="shared" si="5"/>
        <v>0.12569444444670808</v>
      </c>
      <c r="F143" s="19">
        <f t="shared" si="4"/>
        <v>3.0166666666666666</v>
      </c>
    </row>
    <row r="144" spans="1:6" s="20" customFormat="1" x14ac:dyDescent="0.25">
      <c r="A144" s="10" t="s">
        <v>31</v>
      </c>
      <c r="B144" s="10" t="s">
        <v>266</v>
      </c>
      <c r="C144" s="18">
        <v>45021.565972222219</v>
      </c>
      <c r="D144" s="11" t="s">
        <v>644</v>
      </c>
      <c r="E144" s="13">
        <f t="shared" si="5"/>
        <v>0.12430555556056788</v>
      </c>
      <c r="F144" s="19">
        <f t="shared" si="4"/>
        <v>2.9833333333333334</v>
      </c>
    </row>
    <row r="145" spans="1:6" s="20" customFormat="1" x14ac:dyDescent="0.25">
      <c r="A145" s="10" t="s">
        <v>20</v>
      </c>
      <c r="B145" s="10" t="s">
        <v>55</v>
      </c>
      <c r="C145" s="18">
        <v>45021.591666666667</v>
      </c>
      <c r="D145" s="11" t="s">
        <v>643</v>
      </c>
      <c r="E145" s="13">
        <f t="shared" si="5"/>
        <v>8.9583333334303461E-2</v>
      </c>
      <c r="F145" s="19">
        <f t="shared" si="4"/>
        <v>2.15</v>
      </c>
    </row>
    <row r="146" spans="1:6" s="20" customFormat="1" x14ac:dyDescent="0.25">
      <c r="A146" s="10" t="s">
        <v>13</v>
      </c>
      <c r="B146" s="10" t="s">
        <v>268</v>
      </c>
      <c r="C146" s="18">
        <v>45021.640972222223</v>
      </c>
      <c r="D146" s="11" t="s">
        <v>646</v>
      </c>
      <c r="E146" s="13">
        <f t="shared" si="5"/>
        <v>2.5000000001455192E-2</v>
      </c>
      <c r="F146" s="19">
        <f t="shared" si="4"/>
        <v>0.6</v>
      </c>
    </row>
    <row r="147" spans="1:6" s="20" customFormat="1" x14ac:dyDescent="0.25">
      <c r="A147" s="10" t="s">
        <v>24</v>
      </c>
      <c r="B147" s="10" t="s">
        <v>269</v>
      </c>
      <c r="C147" s="18">
        <v>45021.75277777778</v>
      </c>
      <c r="D147" s="11" t="s">
        <v>647</v>
      </c>
      <c r="E147" s="13">
        <f t="shared" si="5"/>
        <v>4.3055555550381541E-2</v>
      </c>
      <c r="F147" s="19">
        <f t="shared" si="4"/>
        <v>1.0333333333333334</v>
      </c>
    </row>
    <row r="148" spans="1:6" s="20" customFormat="1" x14ac:dyDescent="0.25">
      <c r="A148" s="10" t="s">
        <v>12</v>
      </c>
      <c r="B148" s="10" t="s">
        <v>272</v>
      </c>
      <c r="C148" s="18">
        <v>45022.369444444441</v>
      </c>
      <c r="D148" s="11" t="s">
        <v>651</v>
      </c>
      <c r="E148" s="13">
        <f t="shared" si="5"/>
        <v>0.33541666666860692</v>
      </c>
      <c r="F148" s="19">
        <f t="shared" si="4"/>
        <v>8.0500000000000007</v>
      </c>
    </row>
    <row r="149" spans="1:6" s="20" customFormat="1" x14ac:dyDescent="0.25">
      <c r="A149" s="10" t="s">
        <v>28</v>
      </c>
      <c r="B149" s="10" t="s">
        <v>274</v>
      </c>
      <c r="C149" s="18">
        <v>45022.381944444445</v>
      </c>
      <c r="D149" s="11" t="s">
        <v>653</v>
      </c>
      <c r="E149" s="13">
        <f t="shared" si="5"/>
        <v>0.20486111110949423</v>
      </c>
      <c r="F149" s="19">
        <f t="shared" si="4"/>
        <v>4.916666666666667</v>
      </c>
    </row>
    <row r="150" spans="1:6" s="20" customFormat="1" x14ac:dyDescent="0.25">
      <c r="A150" s="10" t="s">
        <v>28</v>
      </c>
      <c r="B150" s="10" t="s">
        <v>278</v>
      </c>
      <c r="C150" s="18">
        <v>45022.387499999997</v>
      </c>
      <c r="D150" s="11" t="s">
        <v>656</v>
      </c>
      <c r="E150" s="13">
        <f t="shared" si="5"/>
        <v>0.30347222222189885</v>
      </c>
      <c r="F150" s="19">
        <f t="shared" si="4"/>
        <v>7.2833333333333332</v>
      </c>
    </row>
    <row r="151" spans="1:6" s="20" customFormat="1" x14ac:dyDescent="0.25">
      <c r="A151" s="10" t="s">
        <v>5</v>
      </c>
      <c r="B151" s="10" t="s">
        <v>95</v>
      </c>
      <c r="C151" s="18">
        <v>45022.397222222222</v>
      </c>
      <c r="D151" s="11" t="s">
        <v>658</v>
      </c>
      <c r="E151" s="13">
        <f t="shared" si="5"/>
        <v>0.24791666666715173</v>
      </c>
      <c r="F151" s="19">
        <f t="shared" si="4"/>
        <v>5.95</v>
      </c>
    </row>
    <row r="152" spans="1:6" s="20" customFormat="1" x14ac:dyDescent="0.25">
      <c r="A152" s="10" t="s">
        <v>71</v>
      </c>
      <c r="B152" s="10" t="s">
        <v>279</v>
      </c>
      <c r="C152" s="18">
        <v>45022.400000000001</v>
      </c>
      <c r="D152" s="11" t="s">
        <v>659</v>
      </c>
      <c r="E152" s="13">
        <f t="shared" si="5"/>
        <v>0.30208333332848269</v>
      </c>
      <c r="F152" s="19">
        <f t="shared" si="4"/>
        <v>7.25</v>
      </c>
    </row>
    <row r="153" spans="1:6" s="20" customFormat="1" x14ac:dyDescent="0.25">
      <c r="A153" s="10" t="s">
        <v>13</v>
      </c>
      <c r="B153" s="10" t="s">
        <v>280</v>
      </c>
      <c r="C153" s="18">
        <v>45022.400000000001</v>
      </c>
      <c r="D153" s="11" t="s">
        <v>660</v>
      </c>
      <c r="E153" s="13">
        <f t="shared" si="5"/>
        <v>0.26666666666278616</v>
      </c>
      <c r="F153" s="19">
        <f t="shared" si="4"/>
        <v>6.4</v>
      </c>
    </row>
    <row r="154" spans="1:6" s="20" customFormat="1" x14ac:dyDescent="0.25">
      <c r="A154" s="10" t="s">
        <v>35</v>
      </c>
      <c r="B154" s="10" t="s">
        <v>109</v>
      </c>
      <c r="C154" s="18">
        <v>45022.407638888886</v>
      </c>
      <c r="D154" s="11" t="s">
        <v>661</v>
      </c>
      <c r="E154" s="13">
        <f t="shared" si="5"/>
        <v>0.25555555555911269</v>
      </c>
      <c r="F154" s="19">
        <f t="shared" si="4"/>
        <v>6.1333333333333337</v>
      </c>
    </row>
    <row r="155" spans="1:6" s="20" customFormat="1" x14ac:dyDescent="0.25">
      <c r="A155" s="10" t="s">
        <v>65</v>
      </c>
      <c r="B155" s="10" t="s">
        <v>281</v>
      </c>
      <c r="C155" s="18">
        <v>45022.4375</v>
      </c>
      <c r="D155" s="11" t="s">
        <v>662</v>
      </c>
      <c r="E155" s="13">
        <f t="shared" si="5"/>
        <v>0.25138888888614019</v>
      </c>
      <c r="F155" s="19">
        <f t="shared" si="4"/>
        <v>6.0333333333333332</v>
      </c>
    </row>
    <row r="156" spans="1:6" s="20" customFormat="1" x14ac:dyDescent="0.25">
      <c r="A156" s="10" t="s">
        <v>68</v>
      </c>
      <c r="B156" s="10" t="s">
        <v>282</v>
      </c>
      <c r="C156" s="18">
        <v>45022.45416666667</v>
      </c>
      <c r="D156" s="11" t="s">
        <v>663</v>
      </c>
      <c r="E156" s="13">
        <f t="shared" si="5"/>
        <v>0.22152777777228039</v>
      </c>
      <c r="F156" s="19">
        <f t="shared" si="4"/>
        <v>5.3166666666666664</v>
      </c>
    </row>
    <row r="157" spans="1:6" s="20" customFormat="1" x14ac:dyDescent="0.25">
      <c r="A157" s="10" t="s">
        <v>28</v>
      </c>
      <c r="B157" s="10" t="s">
        <v>284</v>
      </c>
      <c r="C157" s="18">
        <v>45022.526388888888</v>
      </c>
      <c r="D157" s="11" t="s">
        <v>665</v>
      </c>
      <c r="E157" s="13">
        <f t="shared" si="5"/>
        <v>0.13333333333139308</v>
      </c>
      <c r="F157" s="19">
        <f t="shared" si="4"/>
        <v>3.2</v>
      </c>
    </row>
    <row r="158" spans="1:6" s="20" customFormat="1" x14ac:dyDescent="0.25">
      <c r="A158" s="10" t="s">
        <v>39</v>
      </c>
      <c r="B158" s="10" t="s">
        <v>285</v>
      </c>
      <c r="C158" s="18">
        <v>45022.543055555558</v>
      </c>
      <c r="D158" s="11" t="s">
        <v>666</v>
      </c>
      <c r="E158" s="13">
        <f t="shared" si="5"/>
        <v>9.0277777773735579E-2</v>
      </c>
      <c r="F158" s="19">
        <f t="shared" si="4"/>
        <v>2.1666666666666665</v>
      </c>
    </row>
    <row r="159" spans="1:6" s="20" customFormat="1" x14ac:dyDescent="0.25">
      <c r="A159" s="10" t="s">
        <v>68</v>
      </c>
      <c r="B159" s="10" t="s">
        <v>286</v>
      </c>
      <c r="C159" s="18">
        <v>45022.54791666667</v>
      </c>
      <c r="D159" s="11" t="s">
        <v>667</v>
      </c>
      <c r="E159" s="13">
        <f t="shared" si="5"/>
        <v>9.7916666665696539E-2</v>
      </c>
      <c r="F159" s="19">
        <f t="shared" si="4"/>
        <v>2.35</v>
      </c>
    </row>
    <row r="160" spans="1:6" s="20" customFormat="1" x14ac:dyDescent="0.25">
      <c r="A160" s="10" t="s">
        <v>27</v>
      </c>
      <c r="B160" s="10" t="s">
        <v>287</v>
      </c>
      <c r="C160" s="18">
        <v>45022.554166666669</v>
      </c>
      <c r="D160" s="11" t="s">
        <v>668</v>
      </c>
      <c r="E160" s="13">
        <f t="shared" si="5"/>
        <v>7.4999999997089617E-2</v>
      </c>
      <c r="F160" s="19">
        <f t="shared" si="4"/>
        <v>1.8</v>
      </c>
    </row>
    <row r="161" spans="1:6" s="20" customFormat="1" x14ac:dyDescent="0.25">
      <c r="A161" s="10" t="s">
        <v>28</v>
      </c>
      <c r="B161" s="10" t="s">
        <v>288</v>
      </c>
      <c r="C161" s="18">
        <v>45022.565972222219</v>
      </c>
      <c r="D161" s="11" t="s">
        <v>669</v>
      </c>
      <c r="E161" s="13">
        <f t="shared" si="5"/>
        <v>7.2916666671517305E-2</v>
      </c>
      <c r="F161" s="19">
        <f t="shared" si="4"/>
        <v>1.75</v>
      </c>
    </row>
    <row r="162" spans="1:6" s="20" customFormat="1" x14ac:dyDescent="0.25">
      <c r="A162" s="10" t="s">
        <v>17</v>
      </c>
      <c r="B162" s="10" t="s">
        <v>228</v>
      </c>
      <c r="C162" s="18">
        <v>45022.578472222223</v>
      </c>
      <c r="D162" s="11" t="s">
        <v>670</v>
      </c>
      <c r="E162" s="13">
        <f t="shared" si="5"/>
        <v>0.13541666666424135</v>
      </c>
      <c r="F162" s="19">
        <f t="shared" si="4"/>
        <v>3.25</v>
      </c>
    </row>
    <row r="163" spans="1:6" s="20" customFormat="1" x14ac:dyDescent="0.25">
      <c r="A163" s="10" t="s">
        <v>8</v>
      </c>
      <c r="B163" s="10" t="s">
        <v>290</v>
      </c>
      <c r="C163" s="18">
        <v>45023.356944444444</v>
      </c>
      <c r="D163" s="11" t="s">
        <v>673</v>
      </c>
      <c r="E163" s="13">
        <f t="shared" si="5"/>
        <v>0.40833333333284827</v>
      </c>
      <c r="F163" s="19">
        <f t="shared" si="4"/>
        <v>9.8000000000000007</v>
      </c>
    </row>
    <row r="164" spans="1:6" s="20" customFormat="1" x14ac:dyDescent="0.25">
      <c r="A164" s="10" t="s">
        <v>135</v>
      </c>
      <c r="B164" s="10" t="s">
        <v>291</v>
      </c>
      <c r="C164" s="18">
        <v>45023.380555555559</v>
      </c>
      <c r="D164" s="11" t="s">
        <v>674</v>
      </c>
      <c r="E164" s="13">
        <f t="shared" si="5"/>
        <v>0.2145833333270275</v>
      </c>
      <c r="F164" s="19">
        <f t="shared" si="4"/>
        <v>5.15</v>
      </c>
    </row>
    <row r="165" spans="1:6" s="20" customFormat="1" x14ac:dyDescent="0.25">
      <c r="A165" s="10" t="s">
        <v>30</v>
      </c>
      <c r="B165" s="10" t="s">
        <v>70</v>
      </c>
      <c r="C165" s="18">
        <v>45023.397222222222</v>
      </c>
      <c r="D165" s="11" t="s">
        <v>675</v>
      </c>
      <c r="E165" s="13">
        <f t="shared" si="5"/>
        <v>0.12013888888759539</v>
      </c>
      <c r="F165" s="19">
        <f t="shared" si="4"/>
        <v>2.8833333333333333</v>
      </c>
    </row>
    <row r="166" spans="1:6" s="20" customFormat="1" x14ac:dyDescent="0.25">
      <c r="A166" s="10" t="s">
        <v>20</v>
      </c>
      <c r="B166" s="10" t="s">
        <v>292</v>
      </c>
      <c r="C166" s="18">
        <v>45023.401388888888</v>
      </c>
      <c r="D166" s="11" t="s">
        <v>676</v>
      </c>
      <c r="E166" s="13">
        <f t="shared" si="5"/>
        <v>8.7500000001455192E-2</v>
      </c>
      <c r="F166" s="19">
        <f t="shared" si="4"/>
        <v>2.1</v>
      </c>
    </row>
    <row r="167" spans="1:6" s="20" customFormat="1" x14ac:dyDescent="0.25">
      <c r="A167" s="10" t="s">
        <v>35</v>
      </c>
      <c r="B167" s="10" t="s">
        <v>217</v>
      </c>
      <c r="C167" s="18">
        <v>45023.406944444447</v>
      </c>
      <c r="D167" s="11" t="s">
        <v>678</v>
      </c>
      <c r="E167" s="13">
        <f t="shared" si="5"/>
        <v>0.24305555555474712</v>
      </c>
      <c r="F167" s="19">
        <f t="shared" si="4"/>
        <v>5.833333333333333</v>
      </c>
    </row>
    <row r="168" spans="1:6" s="20" customFormat="1" x14ac:dyDescent="0.25">
      <c r="A168" s="10" t="s">
        <v>137</v>
      </c>
      <c r="B168" s="10" t="s">
        <v>294</v>
      </c>
      <c r="C168" s="18">
        <v>45023.411111111112</v>
      </c>
      <c r="D168" s="11" t="s">
        <v>679</v>
      </c>
      <c r="E168" s="13">
        <f t="shared" si="5"/>
        <v>0.10833333332993789</v>
      </c>
      <c r="F168" s="19">
        <f t="shared" si="4"/>
        <v>2.6</v>
      </c>
    </row>
    <row r="169" spans="1:6" s="20" customFormat="1" x14ac:dyDescent="0.25">
      <c r="A169" s="10" t="s">
        <v>112</v>
      </c>
      <c r="B169" s="10" t="s">
        <v>295</v>
      </c>
      <c r="C169" s="18">
        <v>45023.411805555559</v>
      </c>
      <c r="D169" s="11" t="s">
        <v>680</v>
      </c>
      <c r="E169" s="13">
        <f t="shared" si="5"/>
        <v>5.486111110803904E-2</v>
      </c>
      <c r="F169" s="19">
        <f t="shared" si="4"/>
        <v>1.3166666666666667</v>
      </c>
    </row>
    <row r="170" spans="1:6" s="20" customFormat="1" x14ac:dyDescent="0.25">
      <c r="A170" s="10" t="s">
        <v>28</v>
      </c>
      <c r="B170" s="10" t="s">
        <v>297</v>
      </c>
      <c r="C170" s="18">
        <v>45023.423611111109</v>
      </c>
      <c r="D170" s="11" t="s">
        <v>682</v>
      </c>
      <c r="E170" s="13">
        <f t="shared" si="5"/>
        <v>5.6944444448163267E-2</v>
      </c>
      <c r="F170" s="19">
        <f t="shared" si="4"/>
        <v>1.3666666666666667</v>
      </c>
    </row>
    <row r="171" spans="1:6" s="20" customFormat="1" x14ac:dyDescent="0.25">
      <c r="A171" s="10" t="s">
        <v>65</v>
      </c>
      <c r="B171" s="10" t="s">
        <v>298</v>
      </c>
      <c r="C171" s="18">
        <v>45023.428472222222</v>
      </c>
      <c r="D171" s="11" t="s">
        <v>683</v>
      </c>
      <c r="E171" s="13">
        <f t="shared" si="5"/>
        <v>7.1527777778101154E-2</v>
      </c>
      <c r="F171" s="19">
        <f t="shared" si="4"/>
        <v>1.7166666666666668</v>
      </c>
    </row>
    <row r="172" spans="1:6" s="20" customFormat="1" x14ac:dyDescent="0.25">
      <c r="A172" s="10" t="s">
        <v>68</v>
      </c>
      <c r="B172" s="10" t="s">
        <v>299</v>
      </c>
      <c r="C172" s="18">
        <v>45023.429861111108</v>
      </c>
      <c r="D172" s="11" t="s">
        <v>683</v>
      </c>
      <c r="E172" s="13">
        <f t="shared" si="5"/>
        <v>7.013888889196096E-2</v>
      </c>
      <c r="F172" s="19">
        <f t="shared" si="4"/>
        <v>1.6833333333333333</v>
      </c>
    </row>
    <row r="173" spans="1:6" s="20" customFormat="1" x14ac:dyDescent="0.25">
      <c r="A173" s="10" t="s">
        <v>68</v>
      </c>
      <c r="B173" s="10" t="s">
        <v>282</v>
      </c>
      <c r="C173" s="18">
        <v>45023.444444444445</v>
      </c>
      <c r="D173" s="11" t="s">
        <v>685</v>
      </c>
      <c r="E173" s="13">
        <f t="shared" si="5"/>
        <v>0.20972222222189885</v>
      </c>
      <c r="F173" s="19">
        <f t="shared" si="4"/>
        <v>5.0333333333333332</v>
      </c>
    </row>
    <row r="174" spans="1:6" s="20" customFormat="1" x14ac:dyDescent="0.25">
      <c r="A174" s="10" t="s">
        <v>15</v>
      </c>
      <c r="B174" s="10" t="s">
        <v>301</v>
      </c>
      <c r="C174" s="18">
        <v>45023.447222222225</v>
      </c>
      <c r="D174" s="11" t="s">
        <v>686</v>
      </c>
      <c r="E174" s="13">
        <f t="shared" si="5"/>
        <v>4.3749999997089617E-2</v>
      </c>
      <c r="F174" s="19">
        <f t="shared" si="4"/>
        <v>1.05</v>
      </c>
    </row>
    <row r="175" spans="1:6" s="20" customFormat="1" x14ac:dyDescent="0.25">
      <c r="A175" s="10" t="s">
        <v>35</v>
      </c>
      <c r="B175" s="10" t="s">
        <v>302</v>
      </c>
      <c r="C175" s="18">
        <v>45023.447916666664</v>
      </c>
      <c r="D175" s="11" t="s">
        <v>687</v>
      </c>
      <c r="E175" s="13">
        <f t="shared" si="5"/>
        <v>0.20694444444961846</v>
      </c>
      <c r="F175" s="19">
        <f t="shared" si="4"/>
        <v>4.9666666666666668</v>
      </c>
    </row>
    <row r="176" spans="1:6" s="20" customFormat="1" x14ac:dyDescent="0.25">
      <c r="A176" s="10" t="s">
        <v>28</v>
      </c>
      <c r="B176" s="10" t="s">
        <v>214</v>
      </c>
      <c r="C176" s="18">
        <v>45023.506944444445</v>
      </c>
      <c r="D176" s="11" t="s">
        <v>688</v>
      </c>
      <c r="E176" s="13">
        <f t="shared" si="5"/>
        <v>0.195138888884685</v>
      </c>
      <c r="F176" s="19">
        <f t="shared" si="4"/>
        <v>4.6833333333333336</v>
      </c>
    </row>
    <row r="177" spans="1:6" s="20" customFormat="1" x14ac:dyDescent="0.25">
      <c r="A177" s="10" t="s">
        <v>68</v>
      </c>
      <c r="B177" s="10" t="s">
        <v>103</v>
      </c>
      <c r="C177" s="18">
        <v>45023.543749999997</v>
      </c>
      <c r="D177" s="11" t="s">
        <v>690</v>
      </c>
      <c r="E177" s="13">
        <f t="shared" si="5"/>
        <v>6.3194444446708076E-2</v>
      </c>
      <c r="F177" s="19">
        <f t="shared" si="4"/>
        <v>1.5166666666666666</v>
      </c>
    </row>
    <row r="178" spans="1:6" s="20" customFormat="1" x14ac:dyDescent="0.25">
      <c r="A178" s="10" t="s">
        <v>24</v>
      </c>
      <c r="B178" s="10" t="s">
        <v>26</v>
      </c>
      <c r="C178" s="18">
        <v>45023.545138888891</v>
      </c>
      <c r="D178" s="11" t="s">
        <v>691</v>
      </c>
      <c r="E178" s="13">
        <f t="shared" si="5"/>
        <v>0.17152777777664596</v>
      </c>
      <c r="F178" s="19">
        <f t="shared" si="4"/>
        <v>4.1166666666666663</v>
      </c>
    </row>
    <row r="179" spans="1:6" s="20" customFormat="1" x14ac:dyDescent="0.25">
      <c r="A179" s="10" t="s">
        <v>5</v>
      </c>
      <c r="B179" s="10" t="s">
        <v>262</v>
      </c>
      <c r="C179" s="18">
        <v>45023.54791666667</v>
      </c>
      <c r="D179" s="11" t="s">
        <v>692</v>
      </c>
      <c r="E179" s="13">
        <f t="shared" si="5"/>
        <v>5.1388888889050577E-2</v>
      </c>
      <c r="F179" s="19">
        <f t="shared" si="4"/>
        <v>1.2333333333333334</v>
      </c>
    </row>
    <row r="180" spans="1:6" s="20" customFormat="1" x14ac:dyDescent="0.25">
      <c r="A180" s="10" t="s">
        <v>24</v>
      </c>
      <c r="B180" s="10" t="s">
        <v>25</v>
      </c>
      <c r="C180" s="18">
        <v>45023.549305555556</v>
      </c>
      <c r="D180" s="11" t="s">
        <v>693</v>
      </c>
      <c r="E180" s="13">
        <f t="shared" si="5"/>
        <v>0.17222222222335404</v>
      </c>
      <c r="F180" s="19">
        <f t="shared" si="4"/>
        <v>4.1333333333333337</v>
      </c>
    </row>
    <row r="181" spans="1:6" s="20" customFormat="1" x14ac:dyDescent="0.25">
      <c r="A181" s="10" t="s">
        <v>65</v>
      </c>
      <c r="B181" s="10" t="s">
        <v>303</v>
      </c>
      <c r="C181" s="18">
        <v>45023.554861111108</v>
      </c>
      <c r="D181" s="11" t="s">
        <v>694</v>
      </c>
      <c r="E181" s="13">
        <f t="shared" si="5"/>
        <v>8.4027777782466728E-2</v>
      </c>
      <c r="F181" s="19">
        <f t="shared" si="4"/>
        <v>2.0166666666666666</v>
      </c>
    </row>
    <row r="182" spans="1:6" s="20" customFormat="1" x14ac:dyDescent="0.25">
      <c r="A182" s="10" t="s">
        <v>59</v>
      </c>
      <c r="B182" s="10" t="s">
        <v>92</v>
      </c>
      <c r="C182" s="18">
        <v>45023.555555555555</v>
      </c>
      <c r="D182" s="11" t="s">
        <v>695</v>
      </c>
      <c r="E182" s="13">
        <f t="shared" si="5"/>
        <v>9.0277777781011537E-2</v>
      </c>
      <c r="F182" s="19">
        <f t="shared" si="4"/>
        <v>2.1666666666666665</v>
      </c>
    </row>
    <row r="183" spans="1:6" s="20" customFormat="1" x14ac:dyDescent="0.25">
      <c r="A183" s="10" t="s">
        <v>20</v>
      </c>
      <c r="B183" s="10" t="s">
        <v>51</v>
      </c>
      <c r="C183" s="18">
        <v>45023.558333333334</v>
      </c>
      <c r="D183" s="11" t="s">
        <v>696</v>
      </c>
      <c r="E183" s="13">
        <f t="shared" si="5"/>
        <v>0.101388888884685</v>
      </c>
      <c r="F183" s="19">
        <f t="shared" si="4"/>
        <v>2.4333333333333336</v>
      </c>
    </row>
    <row r="184" spans="1:6" s="20" customFormat="1" x14ac:dyDescent="0.25">
      <c r="A184" s="10" t="s">
        <v>31</v>
      </c>
      <c r="B184" s="10" t="s">
        <v>304</v>
      </c>
      <c r="C184" s="18">
        <v>45023.5625</v>
      </c>
      <c r="D184" s="11" t="s">
        <v>697</v>
      </c>
      <c r="E184" s="13">
        <f t="shared" si="5"/>
        <v>9.5138888886140194E-2</v>
      </c>
      <c r="F184" s="19">
        <f t="shared" si="4"/>
        <v>2.2833333333333332</v>
      </c>
    </row>
    <row r="185" spans="1:6" s="20" customFormat="1" x14ac:dyDescent="0.25">
      <c r="A185" s="10" t="s">
        <v>28</v>
      </c>
      <c r="B185" s="10" t="s">
        <v>305</v>
      </c>
      <c r="C185" s="18">
        <v>45023.590277777781</v>
      </c>
      <c r="D185" s="11" t="s">
        <v>689</v>
      </c>
      <c r="E185" s="13">
        <f t="shared" si="5"/>
        <v>6.25E-2</v>
      </c>
      <c r="F185" s="19">
        <f t="shared" si="4"/>
        <v>1.5</v>
      </c>
    </row>
    <row r="186" spans="1:6" s="20" customFormat="1" x14ac:dyDescent="0.25">
      <c r="A186" s="10" t="s">
        <v>73</v>
      </c>
      <c r="B186" s="10" t="s">
        <v>225</v>
      </c>
      <c r="C186" s="18">
        <v>45023.92291666667</v>
      </c>
      <c r="D186" s="11" t="s">
        <v>699</v>
      </c>
      <c r="E186" s="13">
        <f t="shared" si="5"/>
        <v>6.2499999985448085E-3</v>
      </c>
      <c r="F186" s="19">
        <f t="shared" si="4"/>
        <v>0.15</v>
      </c>
    </row>
    <row r="187" spans="1:6" s="20" customFormat="1" x14ac:dyDescent="0.25">
      <c r="A187" s="10" t="s">
        <v>73</v>
      </c>
      <c r="B187" s="10" t="s">
        <v>225</v>
      </c>
      <c r="C187" s="18">
        <v>45023.929166666669</v>
      </c>
      <c r="D187" s="11" t="s">
        <v>700</v>
      </c>
      <c r="E187" s="13">
        <f t="shared" si="5"/>
        <v>3.9583333331393078E-2</v>
      </c>
      <c r="F187" s="19">
        <f t="shared" si="4"/>
        <v>0.95</v>
      </c>
    </row>
    <row r="188" spans="1:6" s="20" customFormat="1" x14ac:dyDescent="0.25">
      <c r="A188" s="10" t="s">
        <v>73</v>
      </c>
      <c r="B188" s="10" t="s">
        <v>225</v>
      </c>
      <c r="C188" s="18">
        <v>45023.96875</v>
      </c>
      <c r="D188" s="11" t="s">
        <v>701</v>
      </c>
      <c r="E188" s="13">
        <f t="shared" si="5"/>
        <v>5.5555555591126904E-3</v>
      </c>
      <c r="F188" s="19">
        <f t="shared" si="4"/>
        <v>0.13333333333333333</v>
      </c>
    </row>
    <row r="189" spans="1:6" s="20" customFormat="1" x14ac:dyDescent="0.25">
      <c r="A189" s="10" t="s">
        <v>138</v>
      </c>
      <c r="B189" s="10" t="s">
        <v>306</v>
      </c>
      <c r="C189" s="18">
        <v>45024.482638888891</v>
      </c>
      <c r="D189" s="11" t="s">
        <v>703</v>
      </c>
      <c r="E189" s="13">
        <f t="shared" si="5"/>
        <v>8.5416666668606922E-2</v>
      </c>
      <c r="F189" s="19">
        <f t="shared" si="4"/>
        <v>2.0499999999999998</v>
      </c>
    </row>
    <row r="190" spans="1:6" s="20" customFormat="1" x14ac:dyDescent="0.25">
      <c r="A190" s="10" t="s">
        <v>12</v>
      </c>
      <c r="B190" s="10" t="s">
        <v>97</v>
      </c>
      <c r="C190" s="18">
        <v>45024.881249999999</v>
      </c>
      <c r="D190" s="11" t="s">
        <v>704</v>
      </c>
      <c r="E190" s="13">
        <f t="shared" si="5"/>
        <v>2.0833333328482695E-3</v>
      </c>
      <c r="F190" s="19">
        <f t="shared" si="4"/>
        <v>0.05</v>
      </c>
    </row>
    <row r="191" spans="1:6" s="20" customFormat="1" x14ac:dyDescent="0.25">
      <c r="A191" s="10" t="s">
        <v>35</v>
      </c>
      <c r="B191" s="10" t="s">
        <v>106</v>
      </c>
      <c r="C191" s="18">
        <v>45026.210416666669</v>
      </c>
      <c r="D191" s="11" t="s">
        <v>707</v>
      </c>
      <c r="E191" s="13">
        <f t="shared" si="5"/>
        <v>4.8611111124046147E-3</v>
      </c>
      <c r="F191" s="19">
        <f t="shared" si="4"/>
        <v>0.11666666666666667</v>
      </c>
    </row>
    <row r="192" spans="1:6" s="20" customFormat="1" x14ac:dyDescent="0.25">
      <c r="A192" s="10" t="s">
        <v>35</v>
      </c>
      <c r="B192" s="10" t="s">
        <v>176</v>
      </c>
      <c r="C192" s="18">
        <v>45026.22152777778</v>
      </c>
      <c r="D192" s="11" t="s">
        <v>708</v>
      </c>
      <c r="E192" s="13">
        <f t="shared" si="5"/>
        <v>5.5555555518367328E-3</v>
      </c>
      <c r="F192" s="19">
        <f t="shared" si="4"/>
        <v>0.13333333333333333</v>
      </c>
    </row>
    <row r="193" spans="1:6" s="20" customFormat="1" x14ac:dyDescent="0.25">
      <c r="A193" s="10" t="s">
        <v>43</v>
      </c>
      <c r="B193" s="10" t="s">
        <v>309</v>
      </c>
      <c r="C193" s="18">
        <v>45026.273611111108</v>
      </c>
      <c r="D193" s="11" t="s">
        <v>709</v>
      </c>
      <c r="E193" s="13">
        <f t="shared" si="5"/>
        <v>7.6388888919609599E-3</v>
      </c>
      <c r="F193" s="19">
        <f t="shared" si="4"/>
        <v>0.18333333333333332</v>
      </c>
    </row>
    <row r="194" spans="1:6" s="20" customFormat="1" x14ac:dyDescent="0.25">
      <c r="A194" s="10" t="s">
        <v>139</v>
      </c>
      <c r="B194" s="10" t="s">
        <v>310</v>
      </c>
      <c r="C194" s="18">
        <v>45026.37222222222</v>
      </c>
      <c r="D194" s="11" t="s">
        <v>710</v>
      </c>
      <c r="E194" s="13">
        <f t="shared" si="5"/>
        <v>4.8611111124046147E-3</v>
      </c>
      <c r="F194" s="19">
        <f t="shared" si="4"/>
        <v>0.11666666666666667</v>
      </c>
    </row>
    <row r="195" spans="1:6" s="20" customFormat="1" x14ac:dyDescent="0.25">
      <c r="A195" s="10" t="s">
        <v>10</v>
      </c>
      <c r="B195" s="10" t="s">
        <v>311</v>
      </c>
      <c r="C195" s="18">
        <v>45026.393055555556</v>
      </c>
      <c r="D195" s="11" t="s">
        <v>711</v>
      </c>
      <c r="E195" s="13">
        <f t="shared" si="5"/>
        <v>8.1250000002910383E-2</v>
      </c>
      <c r="F195" s="19">
        <f t="shared" si="4"/>
        <v>1.95</v>
      </c>
    </row>
    <row r="196" spans="1:6" s="20" customFormat="1" x14ac:dyDescent="0.25">
      <c r="A196" s="10" t="s">
        <v>27</v>
      </c>
      <c r="B196" s="10" t="s">
        <v>312</v>
      </c>
      <c r="C196" s="18">
        <v>45026.406944444447</v>
      </c>
      <c r="D196" s="11" t="s">
        <v>713</v>
      </c>
      <c r="E196" s="13">
        <f t="shared" si="5"/>
        <v>0.12569444443943212</v>
      </c>
      <c r="F196" s="19">
        <f t="shared" si="4"/>
        <v>3.0166666666666666</v>
      </c>
    </row>
    <row r="197" spans="1:6" s="20" customFormat="1" x14ac:dyDescent="0.25">
      <c r="A197" s="10" t="s">
        <v>133</v>
      </c>
      <c r="B197" s="10" t="s">
        <v>313</v>
      </c>
      <c r="C197" s="18">
        <v>45026.407638888886</v>
      </c>
      <c r="D197" s="11" t="s">
        <v>714</v>
      </c>
      <c r="E197" s="13">
        <f t="shared" si="5"/>
        <v>0.26458333333721384</v>
      </c>
      <c r="F197" s="19">
        <f t="shared" ref="F197:F260" si="6">(HOUR(E197)+MINUTE(E197)/60+SECOND(E197)/360)</f>
        <v>6.35</v>
      </c>
    </row>
    <row r="198" spans="1:6" s="20" customFormat="1" x14ac:dyDescent="0.25">
      <c r="A198" s="10" t="s">
        <v>35</v>
      </c>
      <c r="B198" s="10" t="s">
        <v>106</v>
      </c>
      <c r="C198" s="18">
        <v>45026.40902777778</v>
      </c>
      <c r="D198" s="11" t="s">
        <v>715</v>
      </c>
      <c r="E198" s="13">
        <f t="shared" ref="E198:E261" si="7">D198-C198</f>
        <v>0.25416666666569654</v>
      </c>
      <c r="F198" s="19">
        <f t="shared" si="6"/>
        <v>6.1</v>
      </c>
    </row>
    <row r="199" spans="1:6" s="20" customFormat="1" x14ac:dyDescent="0.25">
      <c r="A199" s="10" t="s">
        <v>65</v>
      </c>
      <c r="B199" s="10" t="s">
        <v>315</v>
      </c>
      <c r="C199" s="18">
        <v>45026.417361111111</v>
      </c>
      <c r="D199" s="11" t="s">
        <v>717</v>
      </c>
      <c r="E199" s="13">
        <f t="shared" si="7"/>
        <v>7.7777777776645962E-2</v>
      </c>
      <c r="F199" s="19">
        <f t="shared" si="6"/>
        <v>1.8666666666666667</v>
      </c>
    </row>
    <row r="200" spans="1:6" s="20" customFormat="1" x14ac:dyDescent="0.25">
      <c r="A200" s="10" t="s">
        <v>29</v>
      </c>
      <c r="B200" s="10" t="s">
        <v>316</v>
      </c>
      <c r="C200" s="18">
        <v>45026.438194444447</v>
      </c>
      <c r="D200" s="11" t="s">
        <v>718</v>
      </c>
      <c r="E200" s="13">
        <f t="shared" si="7"/>
        <v>0.25555555555183673</v>
      </c>
      <c r="F200" s="19">
        <f t="shared" si="6"/>
        <v>6.1333333333333337</v>
      </c>
    </row>
    <row r="201" spans="1:6" s="20" customFormat="1" x14ac:dyDescent="0.25">
      <c r="A201" s="10" t="s">
        <v>29</v>
      </c>
      <c r="B201" s="10" t="s">
        <v>317</v>
      </c>
      <c r="C201" s="18">
        <v>45026.438194444447</v>
      </c>
      <c r="D201" s="11" t="s">
        <v>718</v>
      </c>
      <c r="E201" s="13">
        <f t="shared" si="7"/>
        <v>0.25555555555183673</v>
      </c>
      <c r="F201" s="19">
        <f t="shared" si="6"/>
        <v>6.1333333333333337</v>
      </c>
    </row>
    <row r="202" spans="1:6" s="20" customFormat="1" x14ac:dyDescent="0.25">
      <c r="A202" s="10" t="s">
        <v>5</v>
      </c>
      <c r="B202" s="10" t="s">
        <v>95</v>
      </c>
      <c r="C202" s="18">
        <v>45026.445138888892</v>
      </c>
      <c r="D202" s="11" t="s">
        <v>719</v>
      </c>
      <c r="E202" s="13">
        <f t="shared" si="7"/>
        <v>0.22083333333284827</v>
      </c>
      <c r="F202" s="19">
        <f t="shared" si="6"/>
        <v>5.3</v>
      </c>
    </row>
    <row r="203" spans="1:6" s="20" customFormat="1" x14ac:dyDescent="0.25">
      <c r="A203" s="10" t="s">
        <v>68</v>
      </c>
      <c r="B203" s="10" t="s">
        <v>282</v>
      </c>
      <c r="C203" s="18">
        <v>45026.457638888889</v>
      </c>
      <c r="D203" s="11" t="s">
        <v>721</v>
      </c>
      <c r="E203" s="13">
        <f t="shared" si="7"/>
        <v>0.28749999999854481</v>
      </c>
      <c r="F203" s="19">
        <f t="shared" si="6"/>
        <v>6.9</v>
      </c>
    </row>
    <row r="204" spans="1:6" s="20" customFormat="1" x14ac:dyDescent="0.25">
      <c r="A204" s="10" t="s">
        <v>68</v>
      </c>
      <c r="B204" s="10" t="s">
        <v>318</v>
      </c>
      <c r="C204" s="18">
        <v>45026.54583333333</v>
      </c>
      <c r="D204" s="11" t="s">
        <v>722</v>
      </c>
      <c r="E204" s="13">
        <f t="shared" si="7"/>
        <v>0.11666666666860692</v>
      </c>
      <c r="F204" s="19">
        <f t="shared" si="6"/>
        <v>2.8</v>
      </c>
    </row>
    <row r="205" spans="1:6" s="20" customFormat="1" x14ac:dyDescent="0.25">
      <c r="A205" s="10" t="s">
        <v>59</v>
      </c>
      <c r="B205" s="10" t="s">
        <v>60</v>
      </c>
      <c r="C205" s="18">
        <v>45026.557638888888</v>
      </c>
      <c r="D205" s="11" t="s">
        <v>724</v>
      </c>
      <c r="E205" s="13">
        <f t="shared" si="7"/>
        <v>0.10347222222480923</v>
      </c>
      <c r="F205" s="19">
        <f t="shared" si="6"/>
        <v>2.4833333333333334</v>
      </c>
    </row>
    <row r="206" spans="1:6" s="20" customFormat="1" x14ac:dyDescent="0.25">
      <c r="A206" s="10" t="s">
        <v>65</v>
      </c>
      <c r="B206" s="10" t="s">
        <v>319</v>
      </c>
      <c r="C206" s="18">
        <v>45026.561111111114</v>
      </c>
      <c r="D206" s="11" t="s">
        <v>725</v>
      </c>
      <c r="E206" s="13">
        <f t="shared" si="7"/>
        <v>9.1666666667151731E-2</v>
      </c>
      <c r="F206" s="19">
        <f t="shared" si="6"/>
        <v>2.2000000000000002</v>
      </c>
    </row>
    <row r="207" spans="1:6" s="20" customFormat="1" x14ac:dyDescent="0.25">
      <c r="A207" s="10" t="s">
        <v>27</v>
      </c>
      <c r="B207" s="10" t="s">
        <v>320</v>
      </c>
      <c r="C207" s="18">
        <v>45026.567361111112</v>
      </c>
      <c r="D207" s="11" t="s">
        <v>726</v>
      </c>
      <c r="E207" s="13">
        <f t="shared" si="7"/>
        <v>5.1388888889050577E-2</v>
      </c>
      <c r="F207" s="19">
        <f t="shared" si="6"/>
        <v>1.2333333333333334</v>
      </c>
    </row>
    <row r="208" spans="1:6" s="20" customFormat="1" x14ac:dyDescent="0.25">
      <c r="A208" s="10" t="s">
        <v>20</v>
      </c>
      <c r="B208" s="10" t="s">
        <v>21</v>
      </c>
      <c r="C208" s="18">
        <v>45026.699305555558</v>
      </c>
      <c r="D208" s="11" t="s">
        <v>727</v>
      </c>
      <c r="E208" s="13">
        <f t="shared" si="7"/>
        <v>6.7361111112404615E-2</v>
      </c>
      <c r="F208" s="19">
        <f t="shared" si="6"/>
        <v>1.6166666666666667</v>
      </c>
    </row>
    <row r="209" spans="1:6" s="20" customFormat="1" x14ac:dyDescent="0.25">
      <c r="A209" s="10" t="s">
        <v>139</v>
      </c>
      <c r="B209" s="10" t="s">
        <v>310</v>
      </c>
      <c r="C209" s="18">
        <v>45026.720138888886</v>
      </c>
      <c r="D209" s="11" t="s">
        <v>728</v>
      </c>
      <c r="E209" s="13">
        <f t="shared" si="7"/>
        <v>6.2500000058207661E-3</v>
      </c>
      <c r="F209" s="19">
        <f t="shared" si="6"/>
        <v>0.15</v>
      </c>
    </row>
    <row r="210" spans="1:6" s="20" customFormat="1" x14ac:dyDescent="0.25">
      <c r="A210" s="10" t="s">
        <v>5</v>
      </c>
      <c r="B210" s="10" t="s">
        <v>326</v>
      </c>
      <c r="C210" s="18">
        <v>45027.027083333334</v>
      </c>
      <c r="D210" s="11" t="s">
        <v>736</v>
      </c>
      <c r="E210" s="13">
        <f t="shared" si="7"/>
        <v>3.4722222218988463E-2</v>
      </c>
      <c r="F210" s="19">
        <f t="shared" si="6"/>
        <v>0.83333333333333337</v>
      </c>
    </row>
    <row r="211" spans="1:6" s="20" customFormat="1" x14ac:dyDescent="0.25">
      <c r="A211" s="10" t="s">
        <v>5</v>
      </c>
      <c r="B211" s="10" t="s">
        <v>130</v>
      </c>
      <c r="C211" s="18">
        <v>45027.032638888886</v>
      </c>
      <c r="D211" s="11" t="s">
        <v>737</v>
      </c>
      <c r="E211" s="13">
        <f t="shared" si="7"/>
        <v>2.1527777782466728E-2</v>
      </c>
      <c r="F211" s="19">
        <f t="shared" si="6"/>
        <v>0.51666666666666672</v>
      </c>
    </row>
    <row r="212" spans="1:6" s="20" customFormat="1" x14ac:dyDescent="0.25">
      <c r="A212" s="10" t="s">
        <v>35</v>
      </c>
      <c r="B212" s="10" t="s">
        <v>176</v>
      </c>
      <c r="C212" s="18">
        <v>45027.212500000001</v>
      </c>
      <c r="D212" s="11" t="s">
        <v>738</v>
      </c>
      <c r="E212" s="13">
        <f t="shared" si="7"/>
        <v>6.2499999985448085E-3</v>
      </c>
      <c r="F212" s="19">
        <f t="shared" si="6"/>
        <v>0.15</v>
      </c>
    </row>
    <row r="213" spans="1:6" s="20" customFormat="1" x14ac:dyDescent="0.25">
      <c r="A213" s="10" t="s">
        <v>139</v>
      </c>
      <c r="B213" s="10" t="s">
        <v>310</v>
      </c>
      <c r="C213" s="18">
        <v>45027.349305555559</v>
      </c>
      <c r="D213" s="11" t="s">
        <v>739</v>
      </c>
      <c r="E213" s="13">
        <f t="shared" si="7"/>
        <v>0.35347222221753327</v>
      </c>
      <c r="F213" s="19">
        <f t="shared" si="6"/>
        <v>8.4833333333333325</v>
      </c>
    </row>
    <row r="214" spans="1:6" s="20" customFormat="1" x14ac:dyDescent="0.25">
      <c r="A214" s="10" t="s">
        <v>5</v>
      </c>
      <c r="B214" s="10" t="s">
        <v>95</v>
      </c>
      <c r="C214" s="18">
        <v>45027.385416666664</v>
      </c>
      <c r="D214" s="11" t="s">
        <v>741</v>
      </c>
      <c r="E214" s="13">
        <f t="shared" si="7"/>
        <v>0.27430555555474712</v>
      </c>
      <c r="F214" s="19">
        <f t="shared" si="6"/>
        <v>6.583333333333333</v>
      </c>
    </row>
    <row r="215" spans="1:6" s="20" customFormat="1" x14ac:dyDescent="0.25">
      <c r="A215" s="10" t="s">
        <v>23</v>
      </c>
      <c r="B215" s="10" t="s">
        <v>327</v>
      </c>
      <c r="C215" s="18">
        <v>45027.388194444444</v>
      </c>
      <c r="D215" s="11" t="s">
        <v>742</v>
      </c>
      <c r="E215" s="13">
        <f t="shared" si="7"/>
        <v>0.27847222222044365</v>
      </c>
      <c r="F215" s="19">
        <f t="shared" si="6"/>
        <v>6.6833333333333336</v>
      </c>
    </row>
    <row r="216" spans="1:6" s="20" customFormat="1" x14ac:dyDescent="0.25">
      <c r="A216" s="10" t="s">
        <v>15</v>
      </c>
      <c r="B216" s="10" t="s">
        <v>199</v>
      </c>
      <c r="C216" s="18">
        <v>45027.392361111109</v>
      </c>
      <c r="D216" s="11" t="s">
        <v>745</v>
      </c>
      <c r="E216" s="13">
        <f t="shared" si="7"/>
        <v>0.29027777777810115</v>
      </c>
      <c r="F216" s="19">
        <f t="shared" si="6"/>
        <v>6.9666666666666668</v>
      </c>
    </row>
    <row r="217" spans="1:6" s="20" customFormat="1" x14ac:dyDescent="0.25">
      <c r="A217" s="10" t="s">
        <v>10</v>
      </c>
      <c r="B217" s="10" t="s">
        <v>328</v>
      </c>
      <c r="C217" s="18">
        <v>45027.396527777775</v>
      </c>
      <c r="D217" s="11" t="s">
        <v>746</v>
      </c>
      <c r="E217" s="13">
        <f t="shared" si="7"/>
        <v>0.28472222222626442</v>
      </c>
      <c r="F217" s="19">
        <f t="shared" si="6"/>
        <v>6.833333333333333</v>
      </c>
    </row>
    <row r="218" spans="1:6" s="20" customFormat="1" x14ac:dyDescent="0.25">
      <c r="A218" s="10" t="s">
        <v>27</v>
      </c>
      <c r="B218" s="10" t="s">
        <v>329</v>
      </c>
      <c r="C218" s="18">
        <v>45027.397222222222</v>
      </c>
      <c r="D218" s="11" t="s">
        <v>747</v>
      </c>
      <c r="E218" s="13">
        <f t="shared" si="7"/>
        <v>9.1666666667151731E-2</v>
      </c>
      <c r="F218" s="19">
        <f t="shared" si="6"/>
        <v>2.2000000000000002</v>
      </c>
    </row>
    <row r="219" spans="1:6" s="20" customFormat="1" x14ac:dyDescent="0.25">
      <c r="A219" s="10" t="s">
        <v>15</v>
      </c>
      <c r="B219" s="10" t="s">
        <v>331</v>
      </c>
      <c r="C219" s="18">
        <v>45027.420138888891</v>
      </c>
      <c r="D219" s="11" t="s">
        <v>749</v>
      </c>
      <c r="E219" s="13">
        <f t="shared" si="7"/>
        <v>0.26805555555620231</v>
      </c>
      <c r="F219" s="19">
        <f t="shared" si="6"/>
        <v>6.4333333333333336</v>
      </c>
    </row>
    <row r="220" spans="1:6" s="20" customFormat="1" x14ac:dyDescent="0.25">
      <c r="A220" s="10" t="s">
        <v>15</v>
      </c>
      <c r="B220" s="10" t="s">
        <v>331</v>
      </c>
      <c r="C220" s="18">
        <v>45027.420138888891</v>
      </c>
      <c r="D220" s="11" t="s">
        <v>750</v>
      </c>
      <c r="E220" s="13">
        <f t="shared" si="7"/>
        <v>0.26874999999563443</v>
      </c>
      <c r="F220" s="19">
        <f t="shared" si="6"/>
        <v>6.45</v>
      </c>
    </row>
    <row r="221" spans="1:6" s="20" customFormat="1" x14ac:dyDescent="0.25">
      <c r="A221" s="10" t="s">
        <v>135</v>
      </c>
      <c r="B221" s="10" t="s">
        <v>259</v>
      </c>
      <c r="C221" s="18">
        <v>45027.426388888889</v>
      </c>
      <c r="D221" s="11" t="s">
        <v>751</v>
      </c>
      <c r="E221" s="13">
        <f t="shared" si="7"/>
        <v>0.26041666666424135</v>
      </c>
      <c r="F221" s="19">
        <f t="shared" si="6"/>
        <v>6.25</v>
      </c>
    </row>
    <row r="222" spans="1:6" s="20" customFormat="1" x14ac:dyDescent="0.25">
      <c r="A222" s="10" t="s">
        <v>68</v>
      </c>
      <c r="B222" s="10" t="s">
        <v>332</v>
      </c>
      <c r="C222" s="18">
        <v>45027.545138888891</v>
      </c>
      <c r="D222" s="11" t="s">
        <v>753</v>
      </c>
      <c r="E222" s="13">
        <f t="shared" si="7"/>
        <v>9.3055555553291924E-2</v>
      </c>
      <c r="F222" s="19">
        <f t="shared" si="6"/>
        <v>2.2333333333333334</v>
      </c>
    </row>
    <row r="223" spans="1:6" s="20" customFormat="1" x14ac:dyDescent="0.25">
      <c r="A223" s="10" t="s">
        <v>17</v>
      </c>
      <c r="B223" s="10" t="s">
        <v>124</v>
      </c>
      <c r="C223" s="18">
        <v>45027.554861111108</v>
      </c>
      <c r="D223" s="11" t="s">
        <v>754</v>
      </c>
      <c r="E223" s="13">
        <f t="shared" si="7"/>
        <v>0.18194444444816327</v>
      </c>
      <c r="F223" s="19">
        <f t="shared" si="6"/>
        <v>4.3666666666666663</v>
      </c>
    </row>
    <row r="224" spans="1:6" s="20" customFormat="1" x14ac:dyDescent="0.25">
      <c r="A224" s="10" t="s">
        <v>24</v>
      </c>
      <c r="B224" s="10" t="s">
        <v>334</v>
      </c>
      <c r="C224" s="18">
        <v>45027.586805555555</v>
      </c>
      <c r="D224" s="11" t="s">
        <v>756</v>
      </c>
      <c r="E224" s="13">
        <f t="shared" si="7"/>
        <v>0.11805555555474712</v>
      </c>
      <c r="F224" s="19">
        <f t="shared" si="6"/>
        <v>2.8333333333333335</v>
      </c>
    </row>
    <row r="225" spans="1:6" s="20" customFormat="1" x14ac:dyDescent="0.25">
      <c r="A225" s="10" t="s">
        <v>28</v>
      </c>
      <c r="B225" s="10" t="s">
        <v>335</v>
      </c>
      <c r="C225" s="18">
        <v>45027.618055555555</v>
      </c>
      <c r="D225" s="11" t="s">
        <v>757</v>
      </c>
      <c r="E225" s="13">
        <f t="shared" si="7"/>
        <v>9.375E-2</v>
      </c>
      <c r="F225" s="19">
        <f t="shared" si="6"/>
        <v>2.25</v>
      </c>
    </row>
    <row r="226" spans="1:6" s="20" customFormat="1" x14ac:dyDescent="0.25">
      <c r="A226" s="10" t="s">
        <v>12</v>
      </c>
      <c r="B226" s="10" t="s">
        <v>336</v>
      </c>
      <c r="C226" s="18">
        <v>45027.692361111112</v>
      </c>
      <c r="D226" s="11" t="s">
        <v>740</v>
      </c>
      <c r="E226" s="13">
        <f t="shared" si="7"/>
        <v>5.5555555518367328E-3</v>
      </c>
      <c r="F226" s="19">
        <f t="shared" si="6"/>
        <v>0.13333333333333333</v>
      </c>
    </row>
    <row r="227" spans="1:6" s="20" customFormat="1" x14ac:dyDescent="0.25">
      <c r="A227" s="10" t="s">
        <v>35</v>
      </c>
      <c r="B227" s="10" t="s">
        <v>176</v>
      </c>
      <c r="C227" s="18">
        <v>45028.213888888888</v>
      </c>
      <c r="D227" s="11" t="s">
        <v>761</v>
      </c>
      <c r="E227" s="13">
        <f t="shared" si="7"/>
        <v>1.3888888890505768E-2</v>
      </c>
      <c r="F227" s="19">
        <f t="shared" si="6"/>
        <v>0.33333333333333331</v>
      </c>
    </row>
    <row r="228" spans="1:6" s="20" customFormat="1" x14ac:dyDescent="0.25">
      <c r="A228" s="10" t="s">
        <v>17</v>
      </c>
      <c r="B228" s="10" t="s">
        <v>168</v>
      </c>
      <c r="C228" s="18">
        <v>45028.379861111112</v>
      </c>
      <c r="D228" s="11" t="s">
        <v>763</v>
      </c>
      <c r="E228" s="13">
        <f t="shared" si="7"/>
        <v>0.33611111110803904</v>
      </c>
      <c r="F228" s="19">
        <f t="shared" si="6"/>
        <v>8.0666666666666664</v>
      </c>
    </row>
    <row r="229" spans="1:6" s="20" customFormat="1" x14ac:dyDescent="0.25">
      <c r="A229" s="10" t="s">
        <v>28</v>
      </c>
      <c r="B229" s="10" t="s">
        <v>342</v>
      </c>
      <c r="C229" s="18">
        <v>45028.4375</v>
      </c>
      <c r="D229" s="11" t="s">
        <v>765</v>
      </c>
      <c r="E229" s="13">
        <f t="shared" si="7"/>
        <v>0.30902777778101154</v>
      </c>
      <c r="F229" s="19">
        <f t="shared" si="6"/>
        <v>7.416666666666667</v>
      </c>
    </row>
    <row r="230" spans="1:6" s="20" customFormat="1" x14ac:dyDescent="0.25">
      <c r="A230" s="10" t="s">
        <v>138</v>
      </c>
      <c r="B230" s="10" t="s">
        <v>343</v>
      </c>
      <c r="C230" s="18">
        <v>45028.491666666669</v>
      </c>
      <c r="D230" s="11" t="s">
        <v>766</v>
      </c>
      <c r="E230" s="13">
        <f t="shared" si="7"/>
        <v>0.31180555555329192</v>
      </c>
      <c r="F230" s="19">
        <f t="shared" si="6"/>
        <v>7.4833333333333334</v>
      </c>
    </row>
    <row r="231" spans="1:6" s="20" customFormat="1" x14ac:dyDescent="0.25">
      <c r="A231" s="10" t="s">
        <v>22</v>
      </c>
      <c r="B231" s="10" t="s">
        <v>91</v>
      </c>
      <c r="C231" s="18">
        <v>45028.541666666664</v>
      </c>
      <c r="D231" s="11" t="s">
        <v>767</v>
      </c>
      <c r="E231" s="13">
        <f t="shared" si="7"/>
        <v>0.15277777778101154</v>
      </c>
      <c r="F231" s="19">
        <f t="shared" si="6"/>
        <v>3.6666666666666665</v>
      </c>
    </row>
    <row r="232" spans="1:6" s="20" customFormat="1" x14ac:dyDescent="0.25">
      <c r="A232" s="10" t="s">
        <v>27</v>
      </c>
      <c r="B232" s="10" t="s">
        <v>344</v>
      </c>
      <c r="C232" s="18">
        <v>45028.556250000001</v>
      </c>
      <c r="D232" s="11" t="s">
        <v>768</v>
      </c>
      <c r="E232" s="13">
        <f t="shared" si="7"/>
        <v>4.0972222217533272E-2</v>
      </c>
      <c r="F232" s="19">
        <f t="shared" si="6"/>
        <v>0.98333333333333328</v>
      </c>
    </row>
    <row r="233" spans="1:6" s="20" customFormat="1" x14ac:dyDescent="0.25">
      <c r="A233" s="10" t="s">
        <v>64</v>
      </c>
      <c r="B233" s="10" t="s">
        <v>78</v>
      </c>
      <c r="C233" s="18">
        <v>45028.584027777775</v>
      </c>
      <c r="D233" s="11" t="s">
        <v>770</v>
      </c>
      <c r="E233" s="13">
        <f t="shared" si="7"/>
        <v>7.1527777778101154E-2</v>
      </c>
      <c r="F233" s="19">
        <f t="shared" si="6"/>
        <v>1.7166666666666668</v>
      </c>
    </row>
    <row r="234" spans="1:6" s="20" customFormat="1" x14ac:dyDescent="0.25">
      <c r="A234" s="10" t="s">
        <v>41</v>
      </c>
      <c r="B234" s="10" t="s">
        <v>42</v>
      </c>
      <c r="C234" s="18">
        <v>45028.668055555558</v>
      </c>
      <c r="D234" s="11" t="s">
        <v>771</v>
      </c>
      <c r="E234" s="13">
        <f t="shared" si="7"/>
        <v>3.125E-2</v>
      </c>
      <c r="F234" s="19">
        <f t="shared" si="6"/>
        <v>0.75</v>
      </c>
    </row>
    <row r="235" spans="1:6" s="20" customFormat="1" x14ac:dyDescent="0.25">
      <c r="A235" s="10" t="s">
        <v>43</v>
      </c>
      <c r="B235" s="10" t="s">
        <v>309</v>
      </c>
      <c r="C235" s="18">
        <v>45028.715277777781</v>
      </c>
      <c r="D235" s="11" t="s">
        <v>772</v>
      </c>
      <c r="E235" s="13">
        <f t="shared" si="7"/>
        <v>7.6388888846850023E-3</v>
      </c>
      <c r="F235" s="19">
        <f t="shared" si="6"/>
        <v>0.18333333333333332</v>
      </c>
    </row>
    <row r="236" spans="1:6" s="20" customFormat="1" x14ac:dyDescent="0.25">
      <c r="A236" s="10" t="s">
        <v>35</v>
      </c>
      <c r="B236" s="10" t="s">
        <v>217</v>
      </c>
      <c r="C236" s="18">
        <v>45029.208333333336</v>
      </c>
      <c r="D236" s="11" t="s">
        <v>775</v>
      </c>
      <c r="E236" s="13">
        <f t="shared" si="7"/>
        <v>6.2499999985448085E-3</v>
      </c>
      <c r="F236" s="19">
        <f t="shared" si="6"/>
        <v>0.15</v>
      </c>
    </row>
    <row r="237" spans="1:6" s="20" customFormat="1" x14ac:dyDescent="0.25">
      <c r="A237" s="10" t="s">
        <v>35</v>
      </c>
      <c r="B237" s="10" t="s">
        <v>106</v>
      </c>
      <c r="C237" s="18">
        <v>45029.21875</v>
      </c>
      <c r="D237" s="11" t="s">
        <v>776</v>
      </c>
      <c r="E237" s="13">
        <f t="shared" si="7"/>
        <v>2.0138888889050577E-2</v>
      </c>
      <c r="F237" s="19">
        <f t="shared" si="6"/>
        <v>0.48333333333333334</v>
      </c>
    </row>
    <row r="238" spans="1:6" s="20" customFormat="1" x14ac:dyDescent="0.25">
      <c r="A238" s="10" t="s">
        <v>10</v>
      </c>
      <c r="B238" s="10" t="s">
        <v>346</v>
      </c>
      <c r="C238" s="18">
        <v>45029.36041666667</v>
      </c>
      <c r="D238" s="11" t="s">
        <v>777</v>
      </c>
      <c r="E238" s="13">
        <f t="shared" si="7"/>
        <v>0.125</v>
      </c>
      <c r="F238" s="19">
        <f t="shared" si="6"/>
        <v>3</v>
      </c>
    </row>
    <row r="239" spans="1:6" s="20" customFormat="1" x14ac:dyDescent="0.25">
      <c r="A239" s="10" t="s">
        <v>15</v>
      </c>
      <c r="B239" s="10" t="s">
        <v>331</v>
      </c>
      <c r="C239" s="18">
        <v>45029.370833333334</v>
      </c>
      <c r="D239" s="11" t="s">
        <v>778</v>
      </c>
      <c r="E239" s="13">
        <f t="shared" si="7"/>
        <v>0.32222222222480923</v>
      </c>
      <c r="F239" s="19">
        <f t="shared" si="6"/>
        <v>7.7333333333333334</v>
      </c>
    </row>
    <row r="240" spans="1:6" s="20" customFormat="1" x14ac:dyDescent="0.25">
      <c r="A240" s="10" t="s">
        <v>20</v>
      </c>
      <c r="B240" s="10" t="s">
        <v>51</v>
      </c>
      <c r="C240" s="18">
        <v>45029.372916666667</v>
      </c>
      <c r="D240" s="11" t="s">
        <v>779</v>
      </c>
      <c r="E240" s="13">
        <f t="shared" si="7"/>
        <v>0.14861111110803904</v>
      </c>
      <c r="F240" s="19">
        <f t="shared" si="6"/>
        <v>3.5666666666666664</v>
      </c>
    </row>
    <row r="241" spans="1:6" s="20" customFormat="1" x14ac:dyDescent="0.25">
      <c r="A241" s="10" t="s">
        <v>23</v>
      </c>
      <c r="B241" s="10" t="s">
        <v>347</v>
      </c>
      <c r="C241" s="18">
        <v>45029.376388888886</v>
      </c>
      <c r="D241" s="11" t="s">
        <v>780</v>
      </c>
      <c r="E241" s="13">
        <f t="shared" si="7"/>
        <v>0.30069444444961846</v>
      </c>
      <c r="F241" s="19">
        <f t="shared" si="6"/>
        <v>7.2166666666666668</v>
      </c>
    </row>
    <row r="242" spans="1:6" s="20" customFormat="1" x14ac:dyDescent="0.25">
      <c r="A242" s="10" t="s">
        <v>140</v>
      </c>
      <c r="B242" s="10" t="s">
        <v>348</v>
      </c>
      <c r="C242" s="18">
        <v>45029.378472222219</v>
      </c>
      <c r="D242" s="11" t="s">
        <v>781</v>
      </c>
      <c r="E242" s="13">
        <f t="shared" si="7"/>
        <v>0.25625000000582077</v>
      </c>
      <c r="F242" s="19">
        <f t="shared" si="6"/>
        <v>6.15</v>
      </c>
    </row>
    <row r="243" spans="1:6" s="20" customFormat="1" x14ac:dyDescent="0.25">
      <c r="A243" s="10" t="s">
        <v>33</v>
      </c>
      <c r="B243" s="10" t="s">
        <v>349</v>
      </c>
      <c r="C243" s="18">
        <v>45029.386805555558</v>
      </c>
      <c r="D243" s="11" t="s">
        <v>783</v>
      </c>
      <c r="E243" s="13">
        <f t="shared" si="7"/>
        <v>0.23263888888322981</v>
      </c>
      <c r="F243" s="19">
        <f t="shared" si="6"/>
        <v>5.583333333333333</v>
      </c>
    </row>
    <row r="244" spans="1:6" s="20" customFormat="1" x14ac:dyDescent="0.25">
      <c r="A244" s="10" t="s">
        <v>136</v>
      </c>
      <c r="B244" s="10" t="s">
        <v>350</v>
      </c>
      <c r="C244" s="18">
        <v>45029.390277777777</v>
      </c>
      <c r="D244" s="11" t="s">
        <v>784</v>
      </c>
      <c r="E244" s="13">
        <f t="shared" si="7"/>
        <v>2.9861111113859806E-2</v>
      </c>
      <c r="F244" s="19">
        <f t="shared" si="6"/>
        <v>0.71666666666666667</v>
      </c>
    </row>
    <row r="245" spans="1:6" s="20" customFormat="1" x14ac:dyDescent="0.25">
      <c r="A245" s="10" t="s">
        <v>17</v>
      </c>
      <c r="B245" s="10" t="s">
        <v>124</v>
      </c>
      <c r="C245" s="18">
        <v>45029.4</v>
      </c>
      <c r="D245" s="11" t="s">
        <v>785</v>
      </c>
      <c r="E245" s="13">
        <f t="shared" si="7"/>
        <v>0.27986111110658385</v>
      </c>
      <c r="F245" s="19">
        <f t="shared" si="6"/>
        <v>6.7166666666666668</v>
      </c>
    </row>
    <row r="246" spans="1:6" s="20" customFormat="1" x14ac:dyDescent="0.25">
      <c r="A246" s="10" t="s">
        <v>135</v>
      </c>
      <c r="B246" s="10" t="s">
        <v>351</v>
      </c>
      <c r="C246" s="18">
        <v>45029.401388888888</v>
      </c>
      <c r="D246" s="11" t="s">
        <v>786</v>
      </c>
      <c r="E246" s="13">
        <f t="shared" si="7"/>
        <v>0.24097222222189885</v>
      </c>
      <c r="F246" s="19">
        <f t="shared" si="6"/>
        <v>5.7833333333333332</v>
      </c>
    </row>
    <row r="247" spans="1:6" s="20" customFormat="1" x14ac:dyDescent="0.25">
      <c r="A247" s="10" t="s">
        <v>35</v>
      </c>
      <c r="B247" s="10" t="s">
        <v>176</v>
      </c>
      <c r="C247" s="18">
        <v>45029.402083333334</v>
      </c>
      <c r="D247" s="11" t="s">
        <v>787</v>
      </c>
      <c r="E247" s="13">
        <f t="shared" si="7"/>
        <v>0.29166666666424135</v>
      </c>
      <c r="F247" s="19">
        <f t="shared" si="6"/>
        <v>7</v>
      </c>
    </row>
    <row r="248" spans="1:6" s="20" customFormat="1" x14ac:dyDescent="0.25">
      <c r="A248" s="10" t="s">
        <v>133</v>
      </c>
      <c r="B248" s="10" t="s">
        <v>352</v>
      </c>
      <c r="C248" s="18">
        <v>45029.414583333331</v>
      </c>
      <c r="D248" s="11" t="s">
        <v>789</v>
      </c>
      <c r="E248" s="13">
        <f t="shared" si="7"/>
        <v>0.25277777777955635</v>
      </c>
      <c r="F248" s="19">
        <f t="shared" si="6"/>
        <v>6.0666666666666664</v>
      </c>
    </row>
    <row r="249" spans="1:6" s="20" customFormat="1" x14ac:dyDescent="0.25">
      <c r="A249" s="10" t="s">
        <v>28</v>
      </c>
      <c r="B249" s="10" t="s">
        <v>353</v>
      </c>
      <c r="C249" s="18">
        <v>45029.42083333333</v>
      </c>
      <c r="D249" s="11" t="s">
        <v>790</v>
      </c>
      <c r="E249" s="13">
        <f t="shared" si="7"/>
        <v>0.31111111111385981</v>
      </c>
      <c r="F249" s="19">
        <f t="shared" si="6"/>
        <v>7.4666666666666668</v>
      </c>
    </row>
    <row r="250" spans="1:6" s="20" customFormat="1" x14ac:dyDescent="0.25">
      <c r="A250" s="10" t="s">
        <v>27</v>
      </c>
      <c r="B250" s="10" t="s">
        <v>354</v>
      </c>
      <c r="C250" s="18">
        <v>45029.425000000003</v>
      </c>
      <c r="D250" s="11" t="s">
        <v>791</v>
      </c>
      <c r="E250" s="13">
        <f t="shared" si="7"/>
        <v>6.5972222218988463E-2</v>
      </c>
      <c r="F250" s="19">
        <f t="shared" si="6"/>
        <v>1.5833333333333335</v>
      </c>
    </row>
    <row r="251" spans="1:6" s="20" customFormat="1" x14ac:dyDescent="0.25">
      <c r="A251" s="10" t="s">
        <v>15</v>
      </c>
      <c r="B251" s="10" t="s">
        <v>355</v>
      </c>
      <c r="C251" s="18">
        <v>45029.427083333336</v>
      </c>
      <c r="D251" s="11" t="s">
        <v>792</v>
      </c>
      <c r="E251" s="13">
        <f t="shared" si="7"/>
        <v>0.257638888884685</v>
      </c>
      <c r="F251" s="19">
        <f t="shared" si="6"/>
        <v>6.1833333333333336</v>
      </c>
    </row>
    <row r="252" spans="1:6" s="20" customFormat="1" x14ac:dyDescent="0.25">
      <c r="A252" s="10" t="s">
        <v>61</v>
      </c>
      <c r="B252" s="10" t="s">
        <v>357</v>
      </c>
      <c r="C252" s="18">
        <v>45029.440972222219</v>
      </c>
      <c r="D252" s="11" t="s">
        <v>795</v>
      </c>
      <c r="E252" s="13">
        <f t="shared" si="7"/>
        <v>4.5138888890505768E-2</v>
      </c>
      <c r="F252" s="19">
        <f t="shared" si="6"/>
        <v>1.0833333333333333</v>
      </c>
    </row>
    <row r="253" spans="1:6" s="20" customFormat="1" x14ac:dyDescent="0.25">
      <c r="A253" s="10" t="s">
        <v>136</v>
      </c>
      <c r="B253" s="10" t="s">
        <v>358</v>
      </c>
      <c r="C253" s="18">
        <v>45029.45208333333</v>
      </c>
      <c r="D253" s="11" t="s">
        <v>796</v>
      </c>
      <c r="E253" s="13">
        <f t="shared" si="7"/>
        <v>2.4305555562023073E-2</v>
      </c>
      <c r="F253" s="19">
        <f t="shared" si="6"/>
        <v>0.58333333333333337</v>
      </c>
    </row>
    <row r="254" spans="1:6" s="20" customFormat="1" x14ac:dyDescent="0.25">
      <c r="A254" s="10" t="s">
        <v>20</v>
      </c>
      <c r="B254" s="10" t="s">
        <v>114</v>
      </c>
      <c r="C254" s="18">
        <v>45029.539583333331</v>
      </c>
      <c r="D254" s="11" t="s">
        <v>799</v>
      </c>
      <c r="E254" s="13">
        <f t="shared" si="7"/>
        <v>0.14791666666860692</v>
      </c>
      <c r="F254" s="19">
        <f t="shared" si="6"/>
        <v>3.55</v>
      </c>
    </row>
    <row r="255" spans="1:6" s="20" customFormat="1" x14ac:dyDescent="0.25">
      <c r="A255" s="10" t="s">
        <v>61</v>
      </c>
      <c r="B255" s="10" t="s">
        <v>360</v>
      </c>
      <c r="C255" s="18">
        <v>45029.54791666667</v>
      </c>
      <c r="D255" s="11" t="s">
        <v>801</v>
      </c>
      <c r="E255" s="13">
        <f t="shared" si="7"/>
        <v>4.6527777776645962E-2</v>
      </c>
      <c r="F255" s="19">
        <f t="shared" si="6"/>
        <v>1.1166666666666667</v>
      </c>
    </row>
    <row r="256" spans="1:6" s="20" customFormat="1" x14ac:dyDescent="0.25">
      <c r="A256" s="10" t="s">
        <v>136</v>
      </c>
      <c r="B256" s="10" t="s">
        <v>361</v>
      </c>
      <c r="C256" s="18">
        <v>45029.555555555555</v>
      </c>
      <c r="D256" s="11" t="s">
        <v>802</v>
      </c>
      <c r="E256" s="13">
        <f t="shared" si="7"/>
        <v>2.8472222220443655E-2</v>
      </c>
      <c r="F256" s="19">
        <f t="shared" si="6"/>
        <v>0.68333333333333335</v>
      </c>
    </row>
    <row r="257" spans="1:6" s="20" customFormat="1" x14ac:dyDescent="0.25">
      <c r="A257" s="10" t="s">
        <v>27</v>
      </c>
      <c r="B257" s="10" t="s">
        <v>362</v>
      </c>
      <c r="C257" s="18">
        <v>45029.556944444441</v>
      </c>
      <c r="D257" s="11" t="s">
        <v>803</v>
      </c>
      <c r="E257" s="13">
        <f t="shared" si="7"/>
        <v>4.1666666671517305E-2</v>
      </c>
      <c r="F257" s="19">
        <f t="shared" si="6"/>
        <v>1</v>
      </c>
    </row>
    <row r="258" spans="1:6" s="20" customFormat="1" x14ac:dyDescent="0.25">
      <c r="A258" s="10" t="s">
        <v>13</v>
      </c>
      <c r="B258" s="10" t="s">
        <v>125</v>
      </c>
      <c r="C258" s="18">
        <v>45029.595138888886</v>
      </c>
      <c r="D258" s="11" t="s">
        <v>804</v>
      </c>
      <c r="E258" s="13">
        <f t="shared" si="7"/>
        <v>1.3888888890505768E-2</v>
      </c>
      <c r="F258" s="19">
        <f t="shared" si="6"/>
        <v>0.33333333333333331</v>
      </c>
    </row>
    <row r="259" spans="1:6" s="20" customFormat="1" x14ac:dyDescent="0.25">
      <c r="A259" s="10" t="s">
        <v>27</v>
      </c>
      <c r="B259" s="10" t="s">
        <v>364</v>
      </c>
      <c r="C259" s="18">
        <v>45029.634722222225</v>
      </c>
      <c r="D259" s="11" t="s">
        <v>806</v>
      </c>
      <c r="E259" s="13">
        <f t="shared" si="7"/>
        <v>6.25E-2</v>
      </c>
      <c r="F259" s="19">
        <f t="shared" si="6"/>
        <v>1.5</v>
      </c>
    </row>
    <row r="260" spans="1:6" s="20" customFormat="1" x14ac:dyDescent="0.25">
      <c r="A260" s="10" t="s">
        <v>61</v>
      </c>
      <c r="B260" s="10" t="s">
        <v>62</v>
      </c>
      <c r="C260" s="18">
        <v>45029.658333333333</v>
      </c>
      <c r="D260" s="11" t="s">
        <v>807</v>
      </c>
      <c r="E260" s="13">
        <f t="shared" si="7"/>
        <v>0.12013888888759539</v>
      </c>
      <c r="F260" s="19">
        <f t="shared" si="6"/>
        <v>2.8833333333333333</v>
      </c>
    </row>
    <row r="261" spans="1:6" s="20" customFormat="1" x14ac:dyDescent="0.25">
      <c r="A261" s="10" t="s">
        <v>35</v>
      </c>
      <c r="B261" s="10" t="s">
        <v>366</v>
      </c>
      <c r="C261" s="18">
        <v>45030.206250000003</v>
      </c>
      <c r="D261" s="11" t="s">
        <v>810</v>
      </c>
      <c r="E261" s="13">
        <f t="shared" si="7"/>
        <v>4.3055555550381541E-2</v>
      </c>
      <c r="F261" s="19">
        <f t="shared" ref="F261:F324" si="8">(HOUR(E261)+MINUTE(E261)/60+SECOND(E261)/360)</f>
        <v>1.0333333333333334</v>
      </c>
    </row>
    <row r="262" spans="1:6" s="20" customFormat="1" x14ac:dyDescent="0.25">
      <c r="A262" s="10" t="s">
        <v>28</v>
      </c>
      <c r="B262" s="10" t="s">
        <v>367</v>
      </c>
      <c r="C262" s="18">
        <v>45030.276388888888</v>
      </c>
      <c r="D262" s="11" t="s">
        <v>811</v>
      </c>
      <c r="E262" s="13">
        <f t="shared" ref="E262:E325" si="9">D262-C262</f>
        <v>2.7777777795563452E-3</v>
      </c>
      <c r="F262" s="19">
        <f t="shared" si="8"/>
        <v>6.6666666666666666E-2</v>
      </c>
    </row>
    <row r="263" spans="1:6" s="20" customFormat="1" x14ac:dyDescent="0.25">
      <c r="A263" s="10" t="s">
        <v>37</v>
      </c>
      <c r="B263" s="10" t="s">
        <v>368</v>
      </c>
      <c r="C263" s="18">
        <v>45030.313194444447</v>
      </c>
      <c r="D263" s="11" t="s">
        <v>812</v>
      </c>
      <c r="E263" s="13">
        <f t="shared" si="9"/>
        <v>3.0555555553291924E-2</v>
      </c>
      <c r="F263" s="19">
        <f t="shared" si="8"/>
        <v>0.73333333333333328</v>
      </c>
    </row>
    <row r="264" spans="1:6" s="20" customFormat="1" x14ac:dyDescent="0.25">
      <c r="A264" s="10" t="s">
        <v>12</v>
      </c>
      <c r="B264" s="10" t="s">
        <v>369</v>
      </c>
      <c r="C264" s="18">
        <v>45030.35833333333</v>
      </c>
      <c r="D264" s="11" t="s">
        <v>813</v>
      </c>
      <c r="E264" s="13">
        <f t="shared" si="9"/>
        <v>0.40277777778101154</v>
      </c>
      <c r="F264" s="19">
        <f t="shared" si="8"/>
        <v>9.6666666666666661</v>
      </c>
    </row>
    <row r="265" spans="1:6" s="20" customFormat="1" x14ac:dyDescent="0.25">
      <c r="A265" s="10" t="s">
        <v>17</v>
      </c>
      <c r="B265" s="10" t="s">
        <v>228</v>
      </c>
      <c r="C265" s="18">
        <v>45030.37777777778</v>
      </c>
      <c r="D265" s="11" t="s">
        <v>816</v>
      </c>
      <c r="E265" s="13">
        <f t="shared" si="9"/>
        <v>0.12152777777373558</v>
      </c>
      <c r="F265" s="19">
        <f t="shared" si="8"/>
        <v>2.9166666666666665</v>
      </c>
    </row>
    <row r="266" spans="1:6" s="20" customFormat="1" x14ac:dyDescent="0.25">
      <c r="A266" s="10" t="s">
        <v>128</v>
      </c>
      <c r="B266" s="10" t="s">
        <v>370</v>
      </c>
      <c r="C266" s="18">
        <v>45030.37777777778</v>
      </c>
      <c r="D266" s="11" t="s">
        <v>817</v>
      </c>
      <c r="E266" s="13">
        <f t="shared" si="9"/>
        <v>0.21944444443943212</v>
      </c>
      <c r="F266" s="19">
        <f t="shared" si="8"/>
        <v>5.2666666666666666</v>
      </c>
    </row>
    <row r="267" spans="1:6" s="20" customFormat="1" x14ac:dyDescent="0.25">
      <c r="A267" s="10" t="s">
        <v>29</v>
      </c>
      <c r="B267" s="10" t="s">
        <v>98</v>
      </c>
      <c r="C267" s="18">
        <v>45030.380555555559</v>
      </c>
      <c r="D267" s="11" t="s">
        <v>818</v>
      </c>
      <c r="E267" s="13">
        <f t="shared" si="9"/>
        <v>0.10347222221753327</v>
      </c>
      <c r="F267" s="19">
        <f t="shared" si="8"/>
        <v>2.4833333333333334</v>
      </c>
    </row>
    <row r="268" spans="1:6" s="20" customFormat="1" x14ac:dyDescent="0.25">
      <c r="A268" s="10" t="s">
        <v>27</v>
      </c>
      <c r="B268" s="10" t="s">
        <v>371</v>
      </c>
      <c r="C268" s="18">
        <v>45030.381944444445</v>
      </c>
      <c r="D268" s="11" t="s">
        <v>819</v>
      </c>
      <c r="E268" s="13">
        <f t="shared" si="9"/>
        <v>6.1805555553291924E-2</v>
      </c>
      <c r="F268" s="19">
        <f t="shared" si="8"/>
        <v>1.4833333333333334</v>
      </c>
    </row>
    <row r="269" spans="1:6" s="20" customFormat="1" x14ac:dyDescent="0.25">
      <c r="A269" s="10" t="s">
        <v>64</v>
      </c>
      <c r="B269" s="10" t="s">
        <v>78</v>
      </c>
      <c r="C269" s="18">
        <v>45030.386111111111</v>
      </c>
      <c r="D269" s="11" t="s">
        <v>820</v>
      </c>
      <c r="E269" s="13">
        <f t="shared" si="9"/>
        <v>0.31874999999854481</v>
      </c>
      <c r="F269" s="19">
        <f t="shared" si="8"/>
        <v>7.65</v>
      </c>
    </row>
    <row r="270" spans="1:6" s="20" customFormat="1" x14ac:dyDescent="0.25">
      <c r="A270" s="10" t="s">
        <v>17</v>
      </c>
      <c r="B270" s="10" t="s">
        <v>372</v>
      </c>
      <c r="C270" s="18">
        <v>45030.394444444442</v>
      </c>
      <c r="D270" s="11" t="s">
        <v>821</v>
      </c>
      <c r="E270" s="13">
        <f t="shared" si="9"/>
        <v>7.0833333338669036E-2</v>
      </c>
      <c r="F270" s="19">
        <f t="shared" si="8"/>
        <v>1.7</v>
      </c>
    </row>
    <row r="271" spans="1:6" s="20" customFormat="1" x14ac:dyDescent="0.25">
      <c r="A271" s="10" t="s">
        <v>24</v>
      </c>
      <c r="B271" s="10" t="s">
        <v>373</v>
      </c>
      <c r="C271" s="18">
        <v>45030.401388888888</v>
      </c>
      <c r="D271" s="11" t="s">
        <v>822</v>
      </c>
      <c r="E271" s="13">
        <f t="shared" si="9"/>
        <v>0.15069444444816327</v>
      </c>
      <c r="F271" s="19">
        <f t="shared" si="8"/>
        <v>3.6166666666666667</v>
      </c>
    </row>
    <row r="272" spans="1:6" s="20" customFormat="1" x14ac:dyDescent="0.25">
      <c r="A272" s="10" t="s">
        <v>35</v>
      </c>
      <c r="B272" s="10" t="s">
        <v>366</v>
      </c>
      <c r="C272" s="18">
        <v>45030.401388888888</v>
      </c>
      <c r="D272" s="11" t="s">
        <v>823</v>
      </c>
      <c r="E272" s="13">
        <f t="shared" si="9"/>
        <v>0.27847222222044365</v>
      </c>
      <c r="F272" s="19">
        <f t="shared" si="8"/>
        <v>6.6833333333333336</v>
      </c>
    </row>
    <row r="273" spans="1:6" s="20" customFormat="1" x14ac:dyDescent="0.25">
      <c r="A273" s="10" t="s">
        <v>10</v>
      </c>
      <c r="B273" s="10" t="s">
        <v>11</v>
      </c>
      <c r="C273" s="18">
        <v>45030.40347222222</v>
      </c>
      <c r="D273" s="11" t="s">
        <v>824</v>
      </c>
      <c r="E273" s="13">
        <f t="shared" si="9"/>
        <v>0.2305555555576575</v>
      </c>
      <c r="F273" s="19">
        <f t="shared" si="8"/>
        <v>5.5333333333333332</v>
      </c>
    </row>
    <row r="274" spans="1:6" s="20" customFormat="1" x14ac:dyDescent="0.25">
      <c r="A274" s="10" t="s">
        <v>15</v>
      </c>
      <c r="B274" s="10" t="s">
        <v>374</v>
      </c>
      <c r="C274" s="18">
        <v>45030.411805555559</v>
      </c>
      <c r="D274" s="11" t="s">
        <v>825</v>
      </c>
      <c r="E274" s="13">
        <f t="shared" si="9"/>
        <v>0.22013888888614019</v>
      </c>
      <c r="F274" s="19">
        <f t="shared" si="8"/>
        <v>5.2833333333333332</v>
      </c>
    </row>
    <row r="275" spans="1:6" s="20" customFormat="1" x14ac:dyDescent="0.25">
      <c r="A275" s="10" t="s">
        <v>20</v>
      </c>
      <c r="B275" s="10" t="s">
        <v>51</v>
      </c>
      <c r="C275" s="18">
        <v>45030.424305555556</v>
      </c>
      <c r="D275" s="11" t="s">
        <v>826</v>
      </c>
      <c r="E275" s="13">
        <f t="shared" si="9"/>
        <v>7.6388888846850023E-3</v>
      </c>
      <c r="F275" s="19">
        <f t="shared" si="8"/>
        <v>0.18333333333333332</v>
      </c>
    </row>
    <row r="276" spans="1:6" s="20" customFormat="1" x14ac:dyDescent="0.25">
      <c r="A276" s="10" t="s">
        <v>28</v>
      </c>
      <c r="B276" s="10" t="s">
        <v>375</v>
      </c>
      <c r="C276" s="18">
        <v>45030.434027777781</v>
      </c>
      <c r="D276" s="11" t="s">
        <v>827</v>
      </c>
      <c r="E276" s="13">
        <f t="shared" si="9"/>
        <v>6.25E-2</v>
      </c>
      <c r="F276" s="19">
        <f t="shared" si="8"/>
        <v>1.5</v>
      </c>
    </row>
    <row r="277" spans="1:6" s="20" customFormat="1" x14ac:dyDescent="0.25">
      <c r="A277" s="10" t="s">
        <v>20</v>
      </c>
      <c r="B277" s="10" t="s">
        <v>49</v>
      </c>
      <c r="C277" s="18">
        <v>45030.4375</v>
      </c>
      <c r="D277" s="11" t="s">
        <v>827</v>
      </c>
      <c r="E277" s="13">
        <f t="shared" si="9"/>
        <v>5.9027777781011537E-2</v>
      </c>
      <c r="F277" s="19">
        <f t="shared" si="8"/>
        <v>1.4166666666666667</v>
      </c>
    </row>
    <row r="278" spans="1:6" s="20" customFormat="1" x14ac:dyDescent="0.25">
      <c r="A278" s="10" t="s">
        <v>17</v>
      </c>
      <c r="B278" s="10" t="s">
        <v>48</v>
      </c>
      <c r="C278" s="18">
        <v>45030.499305555553</v>
      </c>
      <c r="D278" s="11" t="s">
        <v>830</v>
      </c>
      <c r="E278" s="13">
        <f t="shared" si="9"/>
        <v>0.16041666666569654</v>
      </c>
      <c r="F278" s="19">
        <f t="shared" si="8"/>
        <v>3.85</v>
      </c>
    </row>
    <row r="279" spans="1:6" s="20" customFormat="1" x14ac:dyDescent="0.25">
      <c r="A279" s="10" t="s">
        <v>28</v>
      </c>
      <c r="B279" s="10" t="s">
        <v>378</v>
      </c>
      <c r="C279" s="18">
        <v>45030.583333333336</v>
      </c>
      <c r="D279" s="11" t="s">
        <v>831</v>
      </c>
      <c r="E279" s="13">
        <f t="shared" si="9"/>
        <v>0.10416666666424135</v>
      </c>
      <c r="F279" s="19">
        <f t="shared" si="8"/>
        <v>2.5</v>
      </c>
    </row>
    <row r="280" spans="1:6" s="20" customFormat="1" x14ac:dyDescent="0.25">
      <c r="A280" s="10" t="s">
        <v>29</v>
      </c>
      <c r="B280" s="10" t="s">
        <v>379</v>
      </c>
      <c r="C280" s="18">
        <v>45030.588888888888</v>
      </c>
      <c r="D280" s="11" t="s">
        <v>832</v>
      </c>
      <c r="E280" s="13">
        <f t="shared" si="9"/>
        <v>7.4305555557657499E-2</v>
      </c>
      <c r="F280" s="19">
        <f t="shared" si="8"/>
        <v>1.7833333333333332</v>
      </c>
    </row>
    <row r="281" spans="1:6" s="20" customFormat="1" x14ac:dyDescent="0.25">
      <c r="A281" s="10" t="s">
        <v>37</v>
      </c>
      <c r="B281" s="10" t="s">
        <v>129</v>
      </c>
      <c r="C281" s="18">
        <v>45030.598611111112</v>
      </c>
      <c r="D281" s="11" t="s">
        <v>835</v>
      </c>
      <c r="E281" s="13">
        <f t="shared" si="9"/>
        <v>5.6250000001455192E-2</v>
      </c>
      <c r="F281" s="19">
        <f t="shared" si="8"/>
        <v>1.35</v>
      </c>
    </row>
    <row r="282" spans="1:6" s="20" customFormat="1" x14ac:dyDescent="0.25">
      <c r="A282" s="10" t="s">
        <v>20</v>
      </c>
      <c r="B282" s="10" t="s">
        <v>381</v>
      </c>
      <c r="C282" s="18">
        <v>45030.621527777781</v>
      </c>
      <c r="D282" s="11" t="s">
        <v>836</v>
      </c>
      <c r="E282" s="13">
        <f t="shared" si="9"/>
        <v>3.6111111105128657E-2</v>
      </c>
      <c r="F282" s="19">
        <f t="shared" si="8"/>
        <v>0.8666666666666667</v>
      </c>
    </row>
    <row r="283" spans="1:6" s="20" customFormat="1" x14ac:dyDescent="0.25">
      <c r="A283" s="10" t="s">
        <v>24</v>
      </c>
      <c r="B283" s="10" t="s">
        <v>382</v>
      </c>
      <c r="C283" s="18">
        <v>45030.626388888886</v>
      </c>
      <c r="D283" s="11" t="s">
        <v>837</v>
      </c>
      <c r="E283" s="13">
        <f t="shared" si="9"/>
        <v>5.0694444449618459E-2</v>
      </c>
      <c r="F283" s="19">
        <f t="shared" si="8"/>
        <v>1.2166666666666668</v>
      </c>
    </row>
    <row r="284" spans="1:6" s="20" customFormat="1" x14ac:dyDescent="0.25">
      <c r="A284" s="10" t="s">
        <v>5</v>
      </c>
      <c r="B284" s="10" t="s">
        <v>383</v>
      </c>
      <c r="C284" s="18">
        <v>45031.121527777781</v>
      </c>
      <c r="D284" s="11" t="s">
        <v>838</v>
      </c>
      <c r="E284" s="13">
        <f t="shared" si="9"/>
        <v>0.47777777777810115</v>
      </c>
      <c r="F284" s="19">
        <f t="shared" si="8"/>
        <v>11.466666666666667</v>
      </c>
    </row>
    <row r="285" spans="1:6" s="20" customFormat="1" x14ac:dyDescent="0.25">
      <c r="A285" s="10" t="s">
        <v>35</v>
      </c>
      <c r="B285" s="10" t="s">
        <v>366</v>
      </c>
      <c r="C285" s="18">
        <v>45031.223611111112</v>
      </c>
      <c r="D285" s="11" t="s">
        <v>839</v>
      </c>
      <c r="E285" s="13">
        <f t="shared" si="9"/>
        <v>1.7361111109494232E-2</v>
      </c>
      <c r="F285" s="19">
        <f t="shared" si="8"/>
        <v>0.41666666666666669</v>
      </c>
    </row>
    <row r="286" spans="1:6" s="20" customFormat="1" x14ac:dyDescent="0.25">
      <c r="A286" s="10" t="s">
        <v>35</v>
      </c>
      <c r="B286" s="10" t="s">
        <v>106</v>
      </c>
      <c r="C286" s="18">
        <v>45031.228472222225</v>
      </c>
      <c r="D286" s="11" t="s">
        <v>839</v>
      </c>
      <c r="E286" s="13">
        <f t="shared" si="9"/>
        <v>1.2499999997089617E-2</v>
      </c>
      <c r="F286" s="19">
        <f t="shared" si="8"/>
        <v>0.3</v>
      </c>
    </row>
    <row r="287" spans="1:6" s="20" customFormat="1" x14ac:dyDescent="0.25">
      <c r="A287" s="10" t="s">
        <v>27</v>
      </c>
      <c r="B287" s="10" t="s">
        <v>384</v>
      </c>
      <c r="C287" s="18">
        <v>45031.424305555556</v>
      </c>
      <c r="D287" s="11" t="s">
        <v>840</v>
      </c>
      <c r="E287" s="13">
        <f t="shared" si="9"/>
        <v>3.2638888886140194E-2</v>
      </c>
      <c r="F287" s="19">
        <f t="shared" si="8"/>
        <v>0.78333333333333333</v>
      </c>
    </row>
    <row r="288" spans="1:6" s="20" customFormat="1" x14ac:dyDescent="0.25">
      <c r="A288" s="10" t="s">
        <v>59</v>
      </c>
      <c r="B288" s="10" t="s">
        <v>60</v>
      </c>
      <c r="C288" s="18">
        <v>45031.505555555559</v>
      </c>
      <c r="D288" s="11" t="s">
        <v>841</v>
      </c>
      <c r="E288" s="13">
        <f t="shared" si="9"/>
        <v>3.5416666665696539E-2</v>
      </c>
      <c r="F288" s="19">
        <f t="shared" si="8"/>
        <v>0.85</v>
      </c>
    </row>
    <row r="289" spans="1:6" s="20" customFormat="1" x14ac:dyDescent="0.25">
      <c r="A289" s="10" t="s">
        <v>37</v>
      </c>
      <c r="B289" s="10" t="s">
        <v>385</v>
      </c>
      <c r="C289" s="18">
        <v>45031.507638888892</v>
      </c>
      <c r="D289" s="11" t="s">
        <v>842</v>
      </c>
      <c r="E289" s="13">
        <f t="shared" si="9"/>
        <v>6.3888888886140194E-2</v>
      </c>
      <c r="F289" s="19">
        <f t="shared" si="8"/>
        <v>1.5333333333333332</v>
      </c>
    </row>
    <row r="290" spans="1:6" s="20" customFormat="1" x14ac:dyDescent="0.25">
      <c r="A290" s="10" t="s">
        <v>68</v>
      </c>
      <c r="B290" s="10" t="s">
        <v>386</v>
      </c>
      <c r="C290" s="18">
        <v>45031.926388888889</v>
      </c>
      <c r="D290" s="11" t="s">
        <v>843</v>
      </c>
      <c r="E290" s="13">
        <f t="shared" si="9"/>
        <v>7.2916666664241347E-2</v>
      </c>
      <c r="F290" s="19">
        <f t="shared" si="8"/>
        <v>1.75</v>
      </c>
    </row>
    <row r="291" spans="1:6" s="20" customFormat="1" x14ac:dyDescent="0.25">
      <c r="A291" s="10" t="s">
        <v>15</v>
      </c>
      <c r="B291" s="10" t="s">
        <v>116</v>
      </c>
      <c r="C291" s="18">
        <v>45032.786111111112</v>
      </c>
      <c r="D291" s="11" t="s">
        <v>844</v>
      </c>
      <c r="E291" s="13">
        <f t="shared" si="9"/>
        <v>9.8611111112404615E-2</v>
      </c>
      <c r="F291" s="19">
        <f t="shared" si="8"/>
        <v>2.3666666666666667</v>
      </c>
    </row>
    <row r="292" spans="1:6" s="20" customFormat="1" x14ac:dyDescent="0.25">
      <c r="A292" s="10" t="s">
        <v>15</v>
      </c>
      <c r="B292" s="10" t="s">
        <v>389</v>
      </c>
      <c r="C292" s="18">
        <v>45033.000694444447</v>
      </c>
      <c r="D292" s="11" t="s">
        <v>847</v>
      </c>
      <c r="E292" s="13">
        <f t="shared" si="9"/>
        <v>8.2638888889050577E-2</v>
      </c>
      <c r="F292" s="19">
        <f t="shared" si="8"/>
        <v>1.9833333333333334</v>
      </c>
    </row>
    <row r="293" spans="1:6" s="20" customFormat="1" x14ac:dyDescent="0.25">
      <c r="A293" s="10" t="s">
        <v>47</v>
      </c>
      <c r="B293" s="10" t="s">
        <v>123</v>
      </c>
      <c r="C293" s="18">
        <v>45033.366666666669</v>
      </c>
      <c r="D293" s="11" t="s">
        <v>848</v>
      </c>
      <c r="E293" s="13">
        <f t="shared" si="9"/>
        <v>9.7222222218988463E-2</v>
      </c>
      <c r="F293" s="19">
        <f t="shared" si="8"/>
        <v>2.3333333333333335</v>
      </c>
    </row>
    <row r="294" spans="1:6" s="20" customFormat="1" x14ac:dyDescent="0.25">
      <c r="A294" s="10" t="s">
        <v>5</v>
      </c>
      <c r="B294" s="10" t="s">
        <v>390</v>
      </c>
      <c r="C294" s="18">
        <v>45033.375</v>
      </c>
      <c r="D294" s="11" t="s">
        <v>849</v>
      </c>
      <c r="E294" s="13">
        <f t="shared" si="9"/>
        <v>0.27777777778101154</v>
      </c>
      <c r="F294" s="19">
        <f t="shared" si="8"/>
        <v>6.666666666666667</v>
      </c>
    </row>
    <row r="295" spans="1:6" s="20" customFormat="1" x14ac:dyDescent="0.25">
      <c r="A295" s="10" t="s">
        <v>37</v>
      </c>
      <c r="B295" s="10" t="s">
        <v>104</v>
      </c>
      <c r="C295" s="18">
        <v>45033.38958333333</v>
      </c>
      <c r="D295" s="11" t="s">
        <v>851</v>
      </c>
      <c r="E295" s="13">
        <f t="shared" si="9"/>
        <v>4.5833333337213844E-2</v>
      </c>
      <c r="F295" s="19">
        <f t="shared" si="8"/>
        <v>1.1000000000000001</v>
      </c>
    </row>
    <row r="296" spans="1:6" s="20" customFormat="1" x14ac:dyDescent="0.25">
      <c r="A296" s="10" t="s">
        <v>27</v>
      </c>
      <c r="B296" s="10" t="s">
        <v>394</v>
      </c>
      <c r="C296" s="18">
        <v>45033.411111111112</v>
      </c>
      <c r="D296" s="11" t="s">
        <v>855</v>
      </c>
      <c r="E296" s="13">
        <f t="shared" si="9"/>
        <v>6.3888888886140194E-2</v>
      </c>
      <c r="F296" s="19">
        <f t="shared" si="8"/>
        <v>1.5333333333333332</v>
      </c>
    </row>
    <row r="297" spans="1:6" s="20" customFormat="1" x14ac:dyDescent="0.25">
      <c r="A297" s="10" t="s">
        <v>20</v>
      </c>
      <c r="B297" s="10" t="s">
        <v>54</v>
      </c>
      <c r="C297" s="18">
        <v>45033.418055555558</v>
      </c>
      <c r="D297" s="11" t="s">
        <v>856</v>
      </c>
      <c r="E297" s="13">
        <f t="shared" si="9"/>
        <v>0.27569444444088731</v>
      </c>
      <c r="F297" s="19">
        <f t="shared" si="8"/>
        <v>6.6166666666666671</v>
      </c>
    </row>
    <row r="298" spans="1:6" s="20" customFormat="1" x14ac:dyDescent="0.25">
      <c r="A298" s="10" t="s">
        <v>15</v>
      </c>
      <c r="B298" s="10" t="s">
        <v>395</v>
      </c>
      <c r="C298" s="18">
        <v>45033.42083333333</v>
      </c>
      <c r="D298" s="11" t="s">
        <v>857</v>
      </c>
      <c r="E298" s="13">
        <f t="shared" si="9"/>
        <v>0.20208333333721384</v>
      </c>
      <c r="F298" s="19">
        <f t="shared" si="8"/>
        <v>4.8499999999999996</v>
      </c>
    </row>
    <row r="299" spans="1:6" s="20" customFormat="1" x14ac:dyDescent="0.25">
      <c r="A299" s="10" t="s">
        <v>28</v>
      </c>
      <c r="B299" s="10" t="s">
        <v>397</v>
      </c>
      <c r="C299" s="18">
        <v>45033.45208333333</v>
      </c>
      <c r="D299" s="11" t="s">
        <v>859</v>
      </c>
      <c r="E299" s="13">
        <f t="shared" si="9"/>
        <v>0.25277777777955635</v>
      </c>
      <c r="F299" s="19">
        <f t="shared" si="8"/>
        <v>6.0666666666666664</v>
      </c>
    </row>
    <row r="300" spans="1:6" s="20" customFormat="1" x14ac:dyDescent="0.25">
      <c r="A300" s="10" t="s">
        <v>68</v>
      </c>
      <c r="B300" s="10" t="s">
        <v>247</v>
      </c>
      <c r="C300" s="18">
        <v>45033.547222222223</v>
      </c>
      <c r="D300" s="11" t="s">
        <v>852</v>
      </c>
      <c r="E300" s="13">
        <f t="shared" si="9"/>
        <v>0.14305555555620231</v>
      </c>
      <c r="F300" s="19">
        <f t="shared" si="8"/>
        <v>3.4333333333333336</v>
      </c>
    </row>
    <row r="301" spans="1:6" s="20" customFormat="1" x14ac:dyDescent="0.25">
      <c r="A301" s="10" t="s">
        <v>47</v>
      </c>
      <c r="B301" s="10" t="s">
        <v>122</v>
      </c>
      <c r="C301" s="18">
        <v>45033.552083333336</v>
      </c>
      <c r="D301" s="11" t="s">
        <v>860</v>
      </c>
      <c r="E301" s="13">
        <f t="shared" si="9"/>
        <v>0.10486111111094942</v>
      </c>
      <c r="F301" s="19">
        <f t="shared" si="8"/>
        <v>2.5166666666666666</v>
      </c>
    </row>
    <row r="302" spans="1:6" s="20" customFormat="1" x14ac:dyDescent="0.25">
      <c r="A302" s="10" t="s">
        <v>27</v>
      </c>
      <c r="B302" s="10" t="s">
        <v>398</v>
      </c>
      <c r="C302" s="18">
        <v>45033.559027777781</v>
      </c>
      <c r="D302" s="11" t="s">
        <v>861</v>
      </c>
      <c r="E302" s="13">
        <f t="shared" si="9"/>
        <v>4.5138888883229811E-2</v>
      </c>
      <c r="F302" s="19">
        <f t="shared" si="8"/>
        <v>1.0833333333333333</v>
      </c>
    </row>
    <row r="303" spans="1:6" s="20" customFormat="1" x14ac:dyDescent="0.25">
      <c r="A303" s="10" t="s">
        <v>59</v>
      </c>
      <c r="B303" s="10" t="s">
        <v>399</v>
      </c>
      <c r="C303" s="18">
        <v>45033.5625</v>
      </c>
      <c r="D303" s="11" t="s">
        <v>862</v>
      </c>
      <c r="E303" s="13">
        <f t="shared" si="9"/>
        <v>0.13472222222480923</v>
      </c>
      <c r="F303" s="19">
        <f t="shared" si="8"/>
        <v>3.2333333333333334</v>
      </c>
    </row>
    <row r="304" spans="1:6" s="20" customFormat="1" x14ac:dyDescent="0.25">
      <c r="A304" s="10" t="s">
        <v>37</v>
      </c>
      <c r="B304" s="10" t="s">
        <v>400</v>
      </c>
      <c r="C304" s="18">
        <v>45033.586805555555</v>
      </c>
      <c r="D304" s="11" t="s">
        <v>863</v>
      </c>
      <c r="E304" s="13">
        <f t="shared" si="9"/>
        <v>5.0000000002910383E-2</v>
      </c>
      <c r="F304" s="19">
        <f t="shared" si="8"/>
        <v>1.2</v>
      </c>
    </row>
    <row r="305" spans="1:6" s="20" customFormat="1" x14ac:dyDescent="0.25">
      <c r="A305" s="10" t="s">
        <v>37</v>
      </c>
      <c r="B305" s="10" t="s">
        <v>401</v>
      </c>
      <c r="C305" s="18">
        <v>45033.621527777781</v>
      </c>
      <c r="D305" s="11" t="s">
        <v>864</v>
      </c>
      <c r="E305" s="13">
        <f t="shared" si="9"/>
        <v>5.9027777773735579E-2</v>
      </c>
      <c r="F305" s="19">
        <f t="shared" si="8"/>
        <v>1.4166666666666667</v>
      </c>
    </row>
    <row r="306" spans="1:6" s="20" customFormat="1" x14ac:dyDescent="0.25">
      <c r="A306" s="10" t="s">
        <v>17</v>
      </c>
      <c r="B306" s="10" t="s">
        <v>402</v>
      </c>
      <c r="C306" s="18">
        <v>45033.625</v>
      </c>
      <c r="D306" s="11" t="s">
        <v>865</v>
      </c>
      <c r="E306" s="13">
        <f t="shared" si="9"/>
        <v>6.1111111113859806E-2</v>
      </c>
      <c r="F306" s="19">
        <f t="shared" si="8"/>
        <v>1.4666666666666668</v>
      </c>
    </row>
    <row r="307" spans="1:6" s="20" customFormat="1" x14ac:dyDescent="0.25">
      <c r="A307" s="10" t="s">
        <v>27</v>
      </c>
      <c r="B307" s="10" t="s">
        <v>403</v>
      </c>
      <c r="C307" s="18">
        <v>45033.633333333331</v>
      </c>
      <c r="D307" s="11" t="s">
        <v>866</v>
      </c>
      <c r="E307" s="13">
        <f t="shared" si="9"/>
        <v>6.25E-2</v>
      </c>
      <c r="F307" s="19">
        <f t="shared" si="8"/>
        <v>1.5</v>
      </c>
    </row>
    <row r="308" spans="1:6" s="20" customFormat="1" x14ac:dyDescent="0.25">
      <c r="A308" s="10" t="s">
        <v>68</v>
      </c>
      <c r="B308" s="10" t="s">
        <v>404</v>
      </c>
      <c r="C308" s="18">
        <v>45033.877083333333</v>
      </c>
      <c r="D308" s="11" t="s">
        <v>867</v>
      </c>
      <c r="E308" s="13">
        <f t="shared" si="9"/>
        <v>6.1111111113859806E-2</v>
      </c>
      <c r="F308" s="19">
        <f t="shared" si="8"/>
        <v>1.4666666666666668</v>
      </c>
    </row>
    <row r="309" spans="1:6" s="20" customFormat="1" x14ac:dyDescent="0.25">
      <c r="A309" s="10" t="s">
        <v>35</v>
      </c>
      <c r="B309" s="10" t="s">
        <v>106</v>
      </c>
      <c r="C309" s="18">
        <v>45034.21875</v>
      </c>
      <c r="D309" s="11" t="s">
        <v>874</v>
      </c>
      <c r="E309" s="13">
        <f t="shared" si="9"/>
        <v>2.7777777781011537E-2</v>
      </c>
      <c r="F309" s="19">
        <f t="shared" si="8"/>
        <v>0.66666666666666663</v>
      </c>
    </row>
    <row r="310" spans="1:6" s="20" customFormat="1" x14ac:dyDescent="0.25">
      <c r="A310" s="10" t="s">
        <v>43</v>
      </c>
      <c r="B310" s="10" t="s">
        <v>309</v>
      </c>
      <c r="C310" s="18">
        <v>45034.257638888892</v>
      </c>
      <c r="D310" s="11" t="s">
        <v>875</v>
      </c>
      <c r="E310" s="13">
        <f t="shared" si="9"/>
        <v>4.8611111051286571E-3</v>
      </c>
      <c r="F310" s="19">
        <f t="shared" si="8"/>
        <v>0.11666666666666667</v>
      </c>
    </row>
    <row r="311" spans="1:6" s="20" customFormat="1" x14ac:dyDescent="0.25">
      <c r="A311" s="10" t="s">
        <v>80</v>
      </c>
      <c r="B311" s="10" t="s">
        <v>410</v>
      </c>
      <c r="C311" s="18">
        <v>45034.344444444447</v>
      </c>
      <c r="D311" s="11" t="s">
        <v>876</v>
      </c>
      <c r="E311" s="13">
        <f t="shared" si="9"/>
        <v>0.382638888884685</v>
      </c>
      <c r="F311" s="19">
        <f t="shared" si="8"/>
        <v>9.1833333333333336</v>
      </c>
    </row>
    <row r="312" spans="1:6" s="20" customFormat="1" x14ac:dyDescent="0.25">
      <c r="A312" s="10" t="s">
        <v>8</v>
      </c>
      <c r="B312" s="10" t="s">
        <v>9</v>
      </c>
      <c r="C312" s="18">
        <v>45034.362500000003</v>
      </c>
      <c r="D312" s="11" t="s">
        <v>877</v>
      </c>
      <c r="E312" s="13">
        <f t="shared" si="9"/>
        <v>0.13541666666424135</v>
      </c>
      <c r="F312" s="19">
        <f t="shared" si="8"/>
        <v>3.25</v>
      </c>
    </row>
    <row r="313" spans="1:6" s="20" customFormat="1" x14ac:dyDescent="0.25">
      <c r="A313" s="10" t="s">
        <v>35</v>
      </c>
      <c r="B313" s="10" t="s">
        <v>36</v>
      </c>
      <c r="C313" s="18">
        <v>45034.386805555558</v>
      </c>
      <c r="D313" s="11" t="s">
        <v>879</v>
      </c>
      <c r="E313" s="13">
        <f t="shared" si="9"/>
        <v>0.29236111111094942</v>
      </c>
      <c r="F313" s="19">
        <f t="shared" si="8"/>
        <v>7.0166666666666666</v>
      </c>
    </row>
    <row r="314" spans="1:6" s="20" customFormat="1" x14ac:dyDescent="0.25">
      <c r="A314" s="10" t="s">
        <v>140</v>
      </c>
      <c r="B314" s="10" t="s">
        <v>348</v>
      </c>
      <c r="C314" s="18">
        <v>45034.393750000003</v>
      </c>
      <c r="D314" s="11" t="s">
        <v>880</v>
      </c>
      <c r="E314" s="13">
        <f t="shared" si="9"/>
        <v>0.24374999999417923</v>
      </c>
      <c r="F314" s="19">
        <f t="shared" si="8"/>
        <v>5.85</v>
      </c>
    </row>
    <row r="315" spans="1:6" s="20" customFormat="1" x14ac:dyDescent="0.25">
      <c r="A315" s="10" t="s">
        <v>5</v>
      </c>
      <c r="B315" s="10" t="s">
        <v>390</v>
      </c>
      <c r="C315" s="18">
        <v>45034.401388888888</v>
      </c>
      <c r="D315" s="11" t="s">
        <v>881</v>
      </c>
      <c r="E315" s="13">
        <f t="shared" si="9"/>
        <v>0.23333333333721384</v>
      </c>
      <c r="F315" s="19">
        <f t="shared" si="8"/>
        <v>5.6</v>
      </c>
    </row>
    <row r="316" spans="1:6" s="20" customFormat="1" x14ac:dyDescent="0.25">
      <c r="A316" s="10" t="s">
        <v>20</v>
      </c>
      <c r="B316" s="10" t="s">
        <v>54</v>
      </c>
      <c r="C316" s="18">
        <v>45034.404861111114</v>
      </c>
      <c r="D316" s="11" t="s">
        <v>882</v>
      </c>
      <c r="E316" s="13">
        <f t="shared" si="9"/>
        <v>0.34236111110658385</v>
      </c>
      <c r="F316" s="19">
        <f t="shared" si="8"/>
        <v>8.2166666666666668</v>
      </c>
    </row>
    <row r="317" spans="1:6" s="20" customFormat="1" x14ac:dyDescent="0.25">
      <c r="A317" s="10" t="s">
        <v>19</v>
      </c>
      <c r="B317" s="10" t="s">
        <v>178</v>
      </c>
      <c r="C317" s="18">
        <v>45034.413194444445</v>
      </c>
      <c r="D317" s="11" t="s">
        <v>883</v>
      </c>
      <c r="E317" s="13">
        <f t="shared" si="9"/>
        <v>0.31041666666715173</v>
      </c>
      <c r="F317" s="19">
        <f t="shared" si="8"/>
        <v>7.45</v>
      </c>
    </row>
    <row r="318" spans="1:6" s="20" customFormat="1" x14ac:dyDescent="0.25">
      <c r="A318" s="10" t="s">
        <v>20</v>
      </c>
      <c r="B318" s="10" t="s">
        <v>51</v>
      </c>
      <c r="C318" s="18">
        <v>45034.415277777778</v>
      </c>
      <c r="D318" s="11" t="s">
        <v>884</v>
      </c>
      <c r="E318" s="13">
        <f t="shared" si="9"/>
        <v>0.24583333333430346</v>
      </c>
      <c r="F318" s="19">
        <f t="shared" si="8"/>
        <v>5.9</v>
      </c>
    </row>
    <row r="319" spans="1:6" s="20" customFormat="1" x14ac:dyDescent="0.25">
      <c r="A319" s="10" t="s">
        <v>136</v>
      </c>
      <c r="B319" s="10" t="s">
        <v>249</v>
      </c>
      <c r="C319" s="18">
        <v>45034.430555555555</v>
      </c>
      <c r="D319" s="11" t="s">
        <v>885</v>
      </c>
      <c r="E319" s="13">
        <f t="shared" si="9"/>
        <v>0.21041666666860692</v>
      </c>
      <c r="F319" s="19">
        <f t="shared" si="8"/>
        <v>5.05</v>
      </c>
    </row>
    <row r="320" spans="1:6" s="20" customFormat="1" x14ac:dyDescent="0.25">
      <c r="A320" s="10" t="s">
        <v>15</v>
      </c>
      <c r="B320" s="10" t="s">
        <v>100</v>
      </c>
      <c r="C320" s="18">
        <v>45034.458333333336</v>
      </c>
      <c r="D320" s="11" t="s">
        <v>886</v>
      </c>
      <c r="E320" s="13">
        <f t="shared" si="9"/>
        <v>0.15625</v>
      </c>
      <c r="F320" s="19">
        <f t="shared" si="8"/>
        <v>3.75</v>
      </c>
    </row>
    <row r="321" spans="1:6" s="20" customFormat="1" x14ac:dyDescent="0.25">
      <c r="A321" s="10" t="s">
        <v>133</v>
      </c>
      <c r="B321" s="10" t="s">
        <v>412</v>
      </c>
      <c r="C321" s="18">
        <v>45034.460416666669</v>
      </c>
      <c r="D321" s="11" t="s">
        <v>887</v>
      </c>
      <c r="E321" s="13">
        <f t="shared" si="9"/>
        <v>4.6527777776645962E-2</v>
      </c>
      <c r="F321" s="19">
        <f t="shared" si="8"/>
        <v>1.1166666666666667</v>
      </c>
    </row>
    <row r="322" spans="1:6" s="20" customFormat="1" x14ac:dyDescent="0.25">
      <c r="A322" s="10" t="s">
        <v>28</v>
      </c>
      <c r="B322" s="10" t="s">
        <v>397</v>
      </c>
      <c r="C322" s="18">
        <v>45034.465277777781</v>
      </c>
      <c r="D322" s="11" t="s">
        <v>888</v>
      </c>
      <c r="E322" s="13">
        <f t="shared" si="9"/>
        <v>0.27777777777373558</v>
      </c>
      <c r="F322" s="19">
        <f t="shared" si="8"/>
        <v>6.666666666666667</v>
      </c>
    </row>
    <row r="323" spans="1:6" s="20" customFormat="1" x14ac:dyDescent="0.25">
      <c r="A323" s="10" t="s">
        <v>29</v>
      </c>
      <c r="B323" s="10" t="s">
        <v>150</v>
      </c>
      <c r="C323" s="18">
        <v>45034.489583333336</v>
      </c>
      <c r="D323" s="11" t="s">
        <v>891</v>
      </c>
      <c r="E323" s="13">
        <f t="shared" si="9"/>
        <v>0.21805555555329192</v>
      </c>
      <c r="F323" s="19">
        <f t="shared" si="8"/>
        <v>5.2333333333333334</v>
      </c>
    </row>
    <row r="324" spans="1:6" s="20" customFormat="1" x14ac:dyDescent="0.25">
      <c r="A324" s="10" t="s">
        <v>20</v>
      </c>
      <c r="B324" s="10" t="s">
        <v>55</v>
      </c>
      <c r="C324" s="18">
        <v>45034.491666666669</v>
      </c>
      <c r="D324" s="11" t="s">
        <v>892</v>
      </c>
      <c r="E324" s="13">
        <f t="shared" si="9"/>
        <v>6.3194444439432118E-2</v>
      </c>
      <c r="F324" s="19">
        <f t="shared" si="8"/>
        <v>1.5166666666666666</v>
      </c>
    </row>
    <row r="325" spans="1:6" s="20" customFormat="1" x14ac:dyDescent="0.25">
      <c r="A325" s="10" t="s">
        <v>35</v>
      </c>
      <c r="B325" s="10" t="s">
        <v>217</v>
      </c>
      <c r="C325" s="18">
        <v>45034.545138888891</v>
      </c>
      <c r="D325" s="11" t="s">
        <v>896</v>
      </c>
      <c r="E325" s="13">
        <f t="shared" si="9"/>
        <v>4.9999999995634425E-2</v>
      </c>
      <c r="F325" s="19">
        <f t="shared" ref="F325:F388" si="10">(HOUR(E325)+MINUTE(E325)/60+SECOND(E325)/360)</f>
        <v>1.2</v>
      </c>
    </row>
    <row r="326" spans="1:6" s="20" customFormat="1" x14ac:dyDescent="0.25">
      <c r="A326" s="10" t="s">
        <v>68</v>
      </c>
      <c r="B326" s="10" t="s">
        <v>263</v>
      </c>
      <c r="C326" s="18">
        <v>45034.54583333333</v>
      </c>
      <c r="D326" s="11" t="s">
        <v>897</v>
      </c>
      <c r="E326" s="13">
        <f t="shared" ref="E326:E389" si="11">D326-C326</f>
        <v>0.12083333333430346</v>
      </c>
      <c r="F326" s="19">
        <f t="shared" si="10"/>
        <v>2.9</v>
      </c>
    </row>
    <row r="327" spans="1:6" s="20" customFormat="1" x14ac:dyDescent="0.25">
      <c r="A327" s="10" t="s">
        <v>35</v>
      </c>
      <c r="B327" s="10" t="s">
        <v>302</v>
      </c>
      <c r="C327" s="18">
        <v>45034.563888888886</v>
      </c>
      <c r="D327" s="11" t="s">
        <v>898</v>
      </c>
      <c r="E327" s="13">
        <f t="shared" si="11"/>
        <v>0.10138888889196096</v>
      </c>
      <c r="F327" s="19">
        <f t="shared" si="10"/>
        <v>2.4333333333333336</v>
      </c>
    </row>
    <row r="328" spans="1:6" s="20" customFormat="1" x14ac:dyDescent="0.25">
      <c r="A328" s="10" t="s">
        <v>133</v>
      </c>
      <c r="B328" s="10" t="s">
        <v>416</v>
      </c>
      <c r="C328" s="18">
        <v>45034.640972222223</v>
      </c>
      <c r="D328" s="11" t="s">
        <v>902</v>
      </c>
      <c r="E328" s="13">
        <f t="shared" si="11"/>
        <v>7.7083333329937886E-2</v>
      </c>
      <c r="F328" s="19">
        <f t="shared" si="10"/>
        <v>1.85</v>
      </c>
    </row>
    <row r="329" spans="1:6" s="20" customFormat="1" x14ac:dyDescent="0.25">
      <c r="A329" s="10" t="s">
        <v>5</v>
      </c>
      <c r="B329" s="10" t="s">
        <v>417</v>
      </c>
      <c r="C329" s="18">
        <v>45034.649305555555</v>
      </c>
      <c r="D329" s="11" t="s">
        <v>903</v>
      </c>
      <c r="E329" s="13">
        <f t="shared" si="11"/>
        <v>2.2916666668606922E-2</v>
      </c>
      <c r="F329" s="19">
        <f t="shared" si="10"/>
        <v>0.55000000000000004</v>
      </c>
    </row>
    <row r="330" spans="1:6" s="20" customFormat="1" x14ac:dyDescent="0.25">
      <c r="A330" s="10" t="s">
        <v>29</v>
      </c>
      <c r="B330" s="10" t="s">
        <v>69</v>
      </c>
      <c r="C330" s="18">
        <v>45034.78125</v>
      </c>
      <c r="D330" s="11" t="s">
        <v>904</v>
      </c>
      <c r="E330" s="13">
        <f t="shared" si="11"/>
        <v>0.28541666666569654</v>
      </c>
      <c r="F330" s="19">
        <f t="shared" si="10"/>
        <v>6.85</v>
      </c>
    </row>
    <row r="331" spans="1:6" s="20" customFormat="1" x14ac:dyDescent="0.25">
      <c r="A331" s="10" t="s">
        <v>71</v>
      </c>
      <c r="B331" s="10" t="s">
        <v>420</v>
      </c>
      <c r="C331" s="18">
        <v>45035.34652777778</v>
      </c>
      <c r="D331" s="11" t="s">
        <v>908</v>
      </c>
      <c r="E331" s="13">
        <f t="shared" si="11"/>
        <v>4.9305555556202307E-2</v>
      </c>
      <c r="F331" s="19">
        <f t="shared" si="10"/>
        <v>1.1833333333333333</v>
      </c>
    </row>
    <row r="332" spans="1:6" s="20" customFormat="1" x14ac:dyDescent="0.25">
      <c r="A332" s="10" t="s">
        <v>5</v>
      </c>
      <c r="B332" s="10" t="s">
        <v>421</v>
      </c>
      <c r="C332" s="18">
        <v>45035.35833333333</v>
      </c>
      <c r="D332" s="11" t="s">
        <v>909</v>
      </c>
      <c r="E332" s="13">
        <f t="shared" si="11"/>
        <v>6.3888888893416151E-2</v>
      </c>
      <c r="F332" s="19">
        <f t="shared" si="10"/>
        <v>1.5333333333333332</v>
      </c>
    </row>
    <row r="333" spans="1:6" s="20" customFormat="1" x14ac:dyDescent="0.25">
      <c r="A333" s="10" t="s">
        <v>5</v>
      </c>
      <c r="B333" s="10" t="s">
        <v>390</v>
      </c>
      <c r="C333" s="18">
        <v>45035.35833333333</v>
      </c>
      <c r="D333" s="11" t="s">
        <v>910</v>
      </c>
      <c r="E333" s="13">
        <f t="shared" si="11"/>
        <v>0.29652777778392192</v>
      </c>
      <c r="F333" s="19">
        <f t="shared" si="10"/>
        <v>7.1166666666666663</v>
      </c>
    </row>
    <row r="334" spans="1:6" s="20" customFormat="1" x14ac:dyDescent="0.25">
      <c r="A334" s="10" t="s">
        <v>15</v>
      </c>
      <c r="B334" s="10" t="s">
        <v>422</v>
      </c>
      <c r="C334" s="18">
        <v>45035.381944444445</v>
      </c>
      <c r="D334" s="11" t="s">
        <v>911</v>
      </c>
      <c r="E334" s="13">
        <f t="shared" si="11"/>
        <v>0.31388888888614019</v>
      </c>
      <c r="F334" s="19">
        <f t="shared" si="10"/>
        <v>7.5333333333333332</v>
      </c>
    </row>
    <row r="335" spans="1:6" s="20" customFormat="1" x14ac:dyDescent="0.25">
      <c r="A335" s="10" t="s">
        <v>35</v>
      </c>
      <c r="B335" s="10" t="s">
        <v>235</v>
      </c>
      <c r="C335" s="18">
        <v>45035.381944444445</v>
      </c>
      <c r="D335" s="11" t="s">
        <v>912</v>
      </c>
      <c r="E335" s="13">
        <f t="shared" si="11"/>
        <v>0.30486111110803904</v>
      </c>
      <c r="F335" s="19">
        <f t="shared" si="10"/>
        <v>7.3166666666666664</v>
      </c>
    </row>
    <row r="336" spans="1:6" s="20" customFormat="1" x14ac:dyDescent="0.25">
      <c r="A336" s="10" t="s">
        <v>19</v>
      </c>
      <c r="B336" s="10" t="s">
        <v>119</v>
      </c>
      <c r="C336" s="18">
        <v>45035.39166666667</v>
      </c>
      <c r="D336" s="11" t="s">
        <v>913</v>
      </c>
      <c r="E336" s="13">
        <f t="shared" si="11"/>
        <v>0.32569444444379769</v>
      </c>
      <c r="F336" s="19">
        <f t="shared" si="10"/>
        <v>7.8166666666666664</v>
      </c>
    </row>
    <row r="337" spans="1:6" s="20" customFormat="1" x14ac:dyDescent="0.25">
      <c r="A337" s="10" t="s">
        <v>71</v>
      </c>
      <c r="B337" s="10" t="s">
        <v>423</v>
      </c>
      <c r="C337" s="18">
        <v>45035.395833333336</v>
      </c>
      <c r="D337" s="11" t="s">
        <v>914</v>
      </c>
      <c r="E337" s="13">
        <f t="shared" si="11"/>
        <v>0.31458333333284827</v>
      </c>
      <c r="F337" s="19">
        <f t="shared" si="10"/>
        <v>7.55</v>
      </c>
    </row>
    <row r="338" spans="1:6" s="20" customFormat="1" x14ac:dyDescent="0.25">
      <c r="A338" s="10" t="s">
        <v>15</v>
      </c>
      <c r="B338" s="10" t="s">
        <v>424</v>
      </c>
      <c r="C338" s="18">
        <v>45035.409722222219</v>
      </c>
      <c r="D338" s="11" t="s">
        <v>915</v>
      </c>
      <c r="E338" s="13">
        <f t="shared" si="11"/>
        <v>9.8611111112404615E-2</v>
      </c>
      <c r="F338" s="19">
        <f t="shared" si="10"/>
        <v>2.3666666666666667</v>
      </c>
    </row>
    <row r="339" spans="1:6" s="20" customFormat="1" x14ac:dyDescent="0.25">
      <c r="A339" s="10" t="s">
        <v>133</v>
      </c>
      <c r="B339" s="10" t="s">
        <v>352</v>
      </c>
      <c r="C339" s="18">
        <v>45035.415277777778</v>
      </c>
      <c r="D339" s="11" t="s">
        <v>916</v>
      </c>
      <c r="E339" s="13">
        <f t="shared" si="11"/>
        <v>6.1111111113859806E-2</v>
      </c>
      <c r="F339" s="19">
        <f t="shared" si="10"/>
        <v>1.4666666666666668</v>
      </c>
    </row>
    <row r="340" spans="1:6" s="20" customFormat="1" x14ac:dyDescent="0.25">
      <c r="A340" s="10" t="s">
        <v>33</v>
      </c>
      <c r="B340" s="10" t="s">
        <v>425</v>
      </c>
      <c r="C340" s="18">
        <v>45035.416666666664</v>
      </c>
      <c r="D340" s="11" t="s">
        <v>918</v>
      </c>
      <c r="E340" s="13">
        <f t="shared" si="11"/>
        <v>0.30833333333430346</v>
      </c>
      <c r="F340" s="19">
        <f t="shared" si="10"/>
        <v>7.4</v>
      </c>
    </row>
    <row r="341" spans="1:6" s="20" customFormat="1" x14ac:dyDescent="0.25">
      <c r="A341" s="10" t="s">
        <v>37</v>
      </c>
      <c r="B341" s="10" t="s">
        <v>121</v>
      </c>
      <c r="C341" s="18">
        <v>45035.416666666664</v>
      </c>
      <c r="D341" s="11" t="s">
        <v>919</v>
      </c>
      <c r="E341" s="13">
        <f t="shared" si="11"/>
        <v>0.24583333333430346</v>
      </c>
      <c r="F341" s="19">
        <f t="shared" si="10"/>
        <v>5.9</v>
      </c>
    </row>
    <row r="342" spans="1:6" s="20" customFormat="1" x14ac:dyDescent="0.25">
      <c r="A342" s="10" t="s">
        <v>20</v>
      </c>
      <c r="B342" s="10" t="s">
        <v>75</v>
      </c>
      <c r="C342" s="18">
        <v>45035.423611111109</v>
      </c>
      <c r="D342" s="11" t="s">
        <v>920</v>
      </c>
      <c r="E342" s="13">
        <f t="shared" si="11"/>
        <v>0.273611111115315</v>
      </c>
      <c r="F342" s="19">
        <f t="shared" si="10"/>
        <v>6.5666666666666664</v>
      </c>
    </row>
    <row r="343" spans="1:6" s="20" customFormat="1" x14ac:dyDescent="0.25">
      <c r="A343" s="10" t="s">
        <v>28</v>
      </c>
      <c r="B343" s="10" t="s">
        <v>72</v>
      </c>
      <c r="C343" s="18">
        <v>45035.423611111109</v>
      </c>
      <c r="D343" s="11" t="s">
        <v>921</v>
      </c>
      <c r="E343" s="13">
        <f t="shared" si="11"/>
        <v>0.1875</v>
      </c>
      <c r="F343" s="19">
        <f t="shared" si="10"/>
        <v>4.5</v>
      </c>
    </row>
    <row r="344" spans="1:6" s="20" customFormat="1" x14ac:dyDescent="0.25">
      <c r="A344" s="10" t="s">
        <v>68</v>
      </c>
      <c r="B344" s="10" t="s">
        <v>426</v>
      </c>
      <c r="C344" s="18">
        <v>45035.425000000003</v>
      </c>
      <c r="D344" s="11" t="s">
        <v>922</v>
      </c>
      <c r="E344" s="13">
        <f t="shared" si="11"/>
        <v>0.24791666666715173</v>
      </c>
      <c r="F344" s="19">
        <f t="shared" si="10"/>
        <v>5.95</v>
      </c>
    </row>
    <row r="345" spans="1:6" s="20" customFormat="1" x14ac:dyDescent="0.25">
      <c r="A345" s="10" t="s">
        <v>15</v>
      </c>
      <c r="B345" s="10" t="s">
        <v>427</v>
      </c>
      <c r="C345" s="18">
        <v>45035.548611111109</v>
      </c>
      <c r="D345" s="11" t="s">
        <v>923</v>
      </c>
      <c r="E345" s="13">
        <f t="shared" si="11"/>
        <v>0.10069444444525288</v>
      </c>
      <c r="F345" s="19">
        <f t="shared" si="10"/>
        <v>2.4166666666666665</v>
      </c>
    </row>
    <row r="346" spans="1:6" s="20" customFormat="1" x14ac:dyDescent="0.25">
      <c r="A346" s="10" t="s">
        <v>112</v>
      </c>
      <c r="B346" s="10" t="s">
        <v>428</v>
      </c>
      <c r="C346" s="18">
        <v>45035.554861111108</v>
      </c>
      <c r="D346" s="11" t="s">
        <v>924</v>
      </c>
      <c r="E346" s="13">
        <f t="shared" si="11"/>
        <v>0.13750000000436557</v>
      </c>
      <c r="F346" s="19">
        <f t="shared" si="10"/>
        <v>3.3</v>
      </c>
    </row>
    <row r="347" spans="1:6" s="20" customFormat="1" x14ac:dyDescent="0.25">
      <c r="A347" s="10" t="s">
        <v>133</v>
      </c>
      <c r="B347" s="10" t="s">
        <v>429</v>
      </c>
      <c r="C347" s="18">
        <v>45035.56527777778</v>
      </c>
      <c r="D347" s="11" t="s">
        <v>925</v>
      </c>
      <c r="E347" s="13">
        <f t="shared" si="11"/>
        <v>4.9999999995634425E-2</v>
      </c>
      <c r="F347" s="19">
        <f t="shared" si="10"/>
        <v>1.2</v>
      </c>
    </row>
    <row r="348" spans="1:6" s="20" customFormat="1" x14ac:dyDescent="0.25">
      <c r="A348" s="10" t="s">
        <v>27</v>
      </c>
      <c r="B348" s="10" t="s">
        <v>430</v>
      </c>
      <c r="C348" s="18">
        <v>45035.635416666664</v>
      </c>
      <c r="D348" s="11" t="s">
        <v>926</v>
      </c>
      <c r="E348" s="13">
        <f t="shared" si="11"/>
        <v>5.8333333334303461E-2</v>
      </c>
      <c r="F348" s="19">
        <f t="shared" si="10"/>
        <v>1.4</v>
      </c>
    </row>
    <row r="349" spans="1:6" s="20" customFormat="1" x14ac:dyDescent="0.25">
      <c r="A349" s="10" t="s">
        <v>133</v>
      </c>
      <c r="B349" s="10" t="s">
        <v>431</v>
      </c>
      <c r="C349" s="18">
        <v>45035.647222222222</v>
      </c>
      <c r="D349" s="11" t="s">
        <v>927</v>
      </c>
      <c r="E349" s="13">
        <f t="shared" si="11"/>
        <v>5.1388888889050577E-2</v>
      </c>
      <c r="F349" s="19">
        <f t="shared" si="10"/>
        <v>1.2333333333333334</v>
      </c>
    </row>
    <row r="350" spans="1:6" s="20" customFormat="1" x14ac:dyDescent="0.25">
      <c r="A350" s="10" t="s">
        <v>71</v>
      </c>
      <c r="B350" s="10" t="s">
        <v>420</v>
      </c>
      <c r="C350" s="18">
        <v>45035.710416666669</v>
      </c>
      <c r="D350" s="11" t="s">
        <v>928</v>
      </c>
      <c r="E350" s="13">
        <f t="shared" si="11"/>
        <v>5.2083333328482695E-2</v>
      </c>
      <c r="F350" s="19">
        <f t="shared" si="10"/>
        <v>1.25</v>
      </c>
    </row>
    <row r="351" spans="1:6" s="20" customFormat="1" x14ac:dyDescent="0.25">
      <c r="A351" s="10" t="s">
        <v>136</v>
      </c>
      <c r="B351" s="10" t="s">
        <v>433</v>
      </c>
      <c r="C351" s="18">
        <v>45036.384722222225</v>
      </c>
      <c r="D351" s="11" t="s">
        <v>930</v>
      </c>
      <c r="E351" s="13">
        <f t="shared" si="11"/>
        <v>0.26666666666278616</v>
      </c>
      <c r="F351" s="19">
        <f t="shared" si="10"/>
        <v>6.4</v>
      </c>
    </row>
    <row r="352" spans="1:6" s="20" customFormat="1" x14ac:dyDescent="0.25">
      <c r="A352" s="10" t="s">
        <v>133</v>
      </c>
      <c r="B352" s="10" t="s">
        <v>434</v>
      </c>
      <c r="C352" s="18">
        <v>45036.395833333336</v>
      </c>
      <c r="D352" s="11" t="s">
        <v>931</v>
      </c>
      <c r="E352" s="13">
        <f t="shared" si="11"/>
        <v>7.8472222223354038E-2</v>
      </c>
      <c r="F352" s="19">
        <f t="shared" si="10"/>
        <v>1.8833333333333333</v>
      </c>
    </row>
    <row r="353" spans="1:6" s="20" customFormat="1" x14ac:dyDescent="0.25">
      <c r="A353" s="10" t="s">
        <v>80</v>
      </c>
      <c r="B353" s="10" t="s">
        <v>435</v>
      </c>
      <c r="C353" s="18">
        <v>45036.416666666664</v>
      </c>
      <c r="D353" s="11" t="s">
        <v>932</v>
      </c>
      <c r="E353" s="13">
        <f t="shared" si="11"/>
        <v>1.0416666671517305E-2</v>
      </c>
      <c r="F353" s="19">
        <f t="shared" si="10"/>
        <v>0.25</v>
      </c>
    </row>
    <row r="354" spans="1:6" s="20" customFormat="1" x14ac:dyDescent="0.25">
      <c r="A354" s="10" t="s">
        <v>41</v>
      </c>
      <c r="B354" s="10" t="s">
        <v>436</v>
      </c>
      <c r="C354" s="18">
        <v>45036.423611111109</v>
      </c>
      <c r="D354" s="11" t="s">
        <v>932</v>
      </c>
      <c r="E354" s="13">
        <f t="shared" si="11"/>
        <v>3.4722222262644209E-3</v>
      </c>
      <c r="F354" s="19">
        <f t="shared" si="10"/>
        <v>8.3333333333333329E-2</v>
      </c>
    </row>
    <row r="355" spans="1:6" s="20" customFormat="1" x14ac:dyDescent="0.25">
      <c r="A355" s="10" t="s">
        <v>15</v>
      </c>
      <c r="B355" s="10" t="s">
        <v>437</v>
      </c>
      <c r="C355" s="18">
        <v>45036.426388888889</v>
      </c>
      <c r="D355" s="11" t="s">
        <v>933</v>
      </c>
      <c r="E355" s="13">
        <f t="shared" si="11"/>
        <v>0.22222222221898846</v>
      </c>
      <c r="F355" s="19">
        <f t="shared" si="10"/>
        <v>5.333333333333333</v>
      </c>
    </row>
    <row r="356" spans="1:6" s="20" customFormat="1" x14ac:dyDescent="0.25">
      <c r="A356" s="10" t="s">
        <v>13</v>
      </c>
      <c r="B356" s="10" t="s">
        <v>438</v>
      </c>
      <c r="C356" s="18">
        <v>45036.444444444445</v>
      </c>
      <c r="D356" s="11" t="s">
        <v>935</v>
      </c>
      <c r="E356" s="13">
        <f t="shared" si="11"/>
        <v>0.23749999999563443</v>
      </c>
      <c r="F356" s="19">
        <f t="shared" si="10"/>
        <v>5.7</v>
      </c>
    </row>
    <row r="357" spans="1:6" s="20" customFormat="1" x14ac:dyDescent="0.25">
      <c r="A357" s="10" t="s">
        <v>28</v>
      </c>
      <c r="B357" s="10" t="s">
        <v>72</v>
      </c>
      <c r="C357" s="18">
        <v>45036.481944444444</v>
      </c>
      <c r="D357" s="11" t="s">
        <v>936</v>
      </c>
      <c r="E357" s="13">
        <f t="shared" si="11"/>
        <v>0.22638888889196096</v>
      </c>
      <c r="F357" s="19">
        <f t="shared" si="10"/>
        <v>5.4333333333333336</v>
      </c>
    </row>
    <row r="358" spans="1:6" s="20" customFormat="1" x14ac:dyDescent="0.25">
      <c r="A358" s="10" t="s">
        <v>16</v>
      </c>
      <c r="B358" s="10" t="s">
        <v>113</v>
      </c>
      <c r="C358" s="18">
        <v>45036.541666666664</v>
      </c>
      <c r="D358" s="11" t="s">
        <v>938</v>
      </c>
      <c r="E358" s="13">
        <f t="shared" si="11"/>
        <v>1.7361111116770189E-2</v>
      </c>
      <c r="F358" s="19">
        <f t="shared" si="10"/>
        <v>0.41666666666666669</v>
      </c>
    </row>
    <row r="359" spans="1:6" s="20" customFormat="1" x14ac:dyDescent="0.25">
      <c r="A359" s="10" t="s">
        <v>16</v>
      </c>
      <c r="B359" s="10" t="s">
        <v>443</v>
      </c>
      <c r="C359" s="18">
        <v>45036.541666666664</v>
      </c>
      <c r="D359" s="11" t="s">
        <v>938</v>
      </c>
      <c r="E359" s="13">
        <f t="shared" si="11"/>
        <v>1.7361111116770189E-2</v>
      </c>
      <c r="F359" s="19">
        <f t="shared" si="10"/>
        <v>0.41666666666666669</v>
      </c>
    </row>
    <row r="360" spans="1:6" s="20" customFormat="1" x14ac:dyDescent="0.25">
      <c r="A360" s="10" t="s">
        <v>16</v>
      </c>
      <c r="B360" s="10" t="s">
        <v>444</v>
      </c>
      <c r="C360" s="18">
        <v>45036.541666666664</v>
      </c>
      <c r="D360" s="11" t="s">
        <v>938</v>
      </c>
      <c r="E360" s="13">
        <f t="shared" si="11"/>
        <v>1.7361111116770189E-2</v>
      </c>
      <c r="F360" s="19">
        <f t="shared" si="10"/>
        <v>0.41666666666666669</v>
      </c>
    </row>
    <row r="361" spans="1:6" s="20" customFormat="1" x14ac:dyDescent="0.25">
      <c r="A361" s="10" t="s">
        <v>16</v>
      </c>
      <c r="B361" s="10" t="s">
        <v>245</v>
      </c>
      <c r="C361" s="18">
        <v>45036.541666666664</v>
      </c>
      <c r="D361" s="11" t="s">
        <v>938</v>
      </c>
      <c r="E361" s="13">
        <f t="shared" si="11"/>
        <v>1.7361111116770189E-2</v>
      </c>
      <c r="F361" s="19">
        <f t="shared" si="10"/>
        <v>0.41666666666666669</v>
      </c>
    </row>
    <row r="362" spans="1:6" s="20" customFormat="1" x14ac:dyDescent="0.25">
      <c r="A362" s="10" t="s">
        <v>31</v>
      </c>
      <c r="B362" s="10" t="s">
        <v>304</v>
      </c>
      <c r="C362" s="18">
        <v>45036.552777777775</v>
      </c>
      <c r="D362" s="11" t="s">
        <v>939</v>
      </c>
      <c r="E362" s="13">
        <f t="shared" si="11"/>
        <v>3.4722222226264421E-2</v>
      </c>
      <c r="F362" s="19">
        <f t="shared" si="10"/>
        <v>0.83333333333333337</v>
      </c>
    </row>
    <row r="363" spans="1:6" s="20" customFormat="1" x14ac:dyDescent="0.25">
      <c r="A363" s="10" t="s">
        <v>133</v>
      </c>
      <c r="B363" s="10" t="s">
        <v>445</v>
      </c>
      <c r="C363" s="18">
        <v>45036.5625</v>
      </c>
      <c r="D363" s="11" t="s">
        <v>940</v>
      </c>
      <c r="E363" s="13">
        <f t="shared" si="11"/>
        <v>5.486111110803904E-2</v>
      </c>
      <c r="F363" s="19">
        <f t="shared" si="10"/>
        <v>1.3166666666666667</v>
      </c>
    </row>
    <row r="364" spans="1:6" s="20" customFormat="1" x14ac:dyDescent="0.25">
      <c r="A364" s="10" t="s">
        <v>20</v>
      </c>
      <c r="B364" s="10" t="s">
        <v>447</v>
      </c>
      <c r="C364" s="18">
        <v>45036.583333333336</v>
      </c>
      <c r="D364" s="11" t="s">
        <v>942</v>
      </c>
      <c r="E364" s="13">
        <f t="shared" si="11"/>
        <v>7.0833333331393078E-2</v>
      </c>
      <c r="F364" s="19">
        <f t="shared" si="10"/>
        <v>1.7</v>
      </c>
    </row>
    <row r="365" spans="1:6" s="20" customFormat="1" x14ac:dyDescent="0.25">
      <c r="A365" s="10" t="s">
        <v>24</v>
      </c>
      <c r="B365" s="10" t="s">
        <v>211</v>
      </c>
      <c r="C365" s="18">
        <v>45036.584722222222</v>
      </c>
      <c r="D365" s="11" t="s">
        <v>943</v>
      </c>
      <c r="E365" s="13">
        <f t="shared" si="11"/>
        <v>9.7222222248092294E-3</v>
      </c>
      <c r="F365" s="19">
        <f t="shared" si="10"/>
        <v>0.23333333333333334</v>
      </c>
    </row>
    <row r="366" spans="1:6" s="20" customFormat="1" x14ac:dyDescent="0.25">
      <c r="A366" s="10" t="s">
        <v>24</v>
      </c>
      <c r="B366" s="10" t="s">
        <v>211</v>
      </c>
      <c r="C366" s="18">
        <v>45036.594444444447</v>
      </c>
      <c r="D366" s="11" t="s">
        <v>944</v>
      </c>
      <c r="E366" s="13">
        <f t="shared" si="11"/>
        <v>7.6388888883229811E-2</v>
      </c>
      <c r="F366" s="19">
        <f t="shared" si="10"/>
        <v>1.8333333333333335</v>
      </c>
    </row>
    <row r="367" spans="1:6" s="20" customFormat="1" x14ac:dyDescent="0.25">
      <c r="A367" s="10" t="s">
        <v>80</v>
      </c>
      <c r="B367" s="10" t="s">
        <v>435</v>
      </c>
      <c r="C367" s="18">
        <v>45036.600694444445</v>
      </c>
      <c r="D367" s="11" t="s">
        <v>945</v>
      </c>
      <c r="E367" s="13">
        <f t="shared" si="11"/>
        <v>6.9444444452528842E-3</v>
      </c>
      <c r="F367" s="19">
        <f t="shared" si="10"/>
        <v>0.16666666666666666</v>
      </c>
    </row>
    <row r="368" spans="1:6" s="20" customFormat="1" x14ac:dyDescent="0.25">
      <c r="A368" s="10" t="s">
        <v>133</v>
      </c>
      <c r="B368" s="10" t="s">
        <v>313</v>
      </c>
      <c r="C368" s="18">
        <v>45036.659722222219</v>
      </c>
      <c r="D368" s="11" t="s">
        <v>947</v>
      </c>
      <c r="E368" s="13">
        <f t="shared" si="11"/>
        <v>4.7916666670062114E-2</v>
      </c>
      <c r="F368" s="19">
        <f t="shared" si="10"/>
        <v>1.1499999999999999</v>
      </c>
    </row>
    <row r="369" spans="1:6" s="20" customFormat="1" x14ac:dyDescent="0.25">
      <c r="A369" s="10" t="s">
        <v>24</v>
      </c>
      <c r="B369" s="10" t="s">
        <v>211</v>
      </c>
      <c r="C369" s="18">
        <v>45036.67083333333</v>
      </c>
      <c r="D369" s="11" t="s">
        <v>948</v>
      </c>
      <c r="E369" s="13">
        <f t="shared" si="11"/>
        <v>6.2500000058207661E-3</v>
      </c>
      <c r="F369" s="19">
        <f t="shared" si="10"/>
        <v>0.15</v>
      </c>
    </row>
    <row r="370" spans="1:6" s="20" customFormat="1" x14ac:dyDescent="0.25">
      <c r="A370" s="10" t="s">
        <v>35</v>
      </c>
      <c r="B370" s="10" t="s">
        <v>217</v>
      </c>
      <c r="C370" s="18">
        <v>45037.376388888886</v>
      </c>
      <c r="D370" s="11" t="s">
        <v>955</v>
      </c>
      <c r="E370" s="13">
        <f t="shared" si="11"/>
        <v>0.28611111111240461</v>
      </c>
      <c r="F370" s="19">
        <f t="shared" si="10"/>
        <v>6.8666666666666671</v>
      </c>
    </row>
    <row r="371" spans="1:6" s="20" customFormat="1" x14ac:dyDescent="0.25">
      <c r="A371" s="10" t="s">
        <v>35</v>
      </c>
      <c r="B371" s="10" t="s">
        <v>176</v>
      </c>
      <c r="C371" s="18">
        <v>45037.38958333333</v>
      </c>
      <c r="D371" s="11" t="s">
        <v>959</v>
      </c>
      <c r="E371" s="13">
        <f t="shared" si="11"/>
        <v>0.26041666667151731</v>
      </c>
      <c r="F371" s="19">
        <f t="shared" si="10"/>
        <v>6.25</v>
      </c>
    </row>
    <row r="372" spans="1:6" s="20" customFormat="1" x14ac:dyDescent="0.25">
      <c r="A372" s="10" t="s">
        <v>23</v>
      </c>
      <c r="B372" s="10" t="s">
        <v>347</v>
      </c>
      <c r="C372" s="18">
        <v>45037.396527777775</v>
      </c>
      <c r="D372" s="11" t="s">
        <v>960</v>
      </c>
      <c r="E372" s="13">
        <f t="shared" si="11"/>
        <v>0.23333333333721384</v>
      </c>
      <c r="F372" s="19">
        <f t="shared" si="10"/>
        <v>5.6</v>
      </c>
    </row>
    <row r="373" spans="1:6" s="20" customFormat="1" x14ac:dyDescent="0.25">
      <c r="A373" s="10" t="s">
        <v>20</v>
      </c>
      <c r="B373" s="10" t="s">
        <v>52</v>
      </c>
      <c r="C373" s="18">
        <v>45037.397916666669</v>
      </c>
      <c r="D373" s="11" t="s">
        <v>961</v>
      </c>
      <c r="E373" s="13">
        <f t="shared" si="11"/>
        <v>0.12638888888614019</v>
      </c>
      <c r="F373" s="19">
        <f t="shared" si="10"/>
        <v>3.0333333333333332</v>
      </c>
    </row>
    <row r="374" spans="1:6" s="20" customFormat="1" x14ac:dyDescent="0.25">
      <c r="A374" s="10" t="s">
        <v>13</v>
      </c>
      <c r="B374" s="10" t="s">
        <v>451</v>
      </c>
      <c r="C374" s="18">
        <v>45037.400694444441</v>
      </c>
      <c r="D374" s="11" t="s">
        <v>962</v>
      </c>
      <c r="E374" s="13">
        <f t="shared" si="11"/>
        <v>0.10833333333721384</v>
      </c>
      <c r="F374" s="19">
        <f t="shared" si="10"/>
        <v>2.6</v>
      </c>
    </row>
    <row r="375" spans="1:6" s="20" customFormat="1" x14ac:dyDescent="0.25">
      <c r="A375" s="10" t="s">
        <v>17</v>
      </c>
      <c r="B375" s="10" t="s">
        <v>146</v>
      </c>
      <c r="C375" s="18">
        <v>45037.400694444441</v>
      </c>
      <c r="D375" s="11" t="s">
        <v>963</v>
      </c>
      <c r="E375" s="13">
        <f t="shared" si="11"/>
        <v>0.10000000000582077</v>
      </c>
      <c r="F375" s="19">
        <f t="shared" si="10"/>
        <v>2.4</v>
      </c>
    </row>
    <row r="376" spans="1:6" s="20" customFormat="1" x14ac:dyDescent="0.25">
      <c r="A376" s="10" t="s">
        <v>139</v>
      </c>
      <c r="B376" s="10" t="s">
        <v>452</v>
      </c>
      <c r="C376" s="18">
        <v>45037.404166666667</v>
      </c>
      <c r="D376" s="11" t="s">
        <v>964</v>
      </c>
      <c r="E376" s="13">
        <f t="shared" si="11"/>
        <v>0.26388888889050577</v>
      </c>
      <c r="F376" s="19">
        <f t="shared" si="10"/>
        <v>6.333333333333333</v>
      </c>
    </row>
    <row r="377" spans="1:6" s="20" customFormat="1" x14ac:dyDescent="0.25">
      <c r="A377" s="10" t="s">
        <v>5</v>
      </c>
      <c r="B377" s="10" t="s">
        <v>453</v>
      </c>
      <c r="C377" s="18">
        <v>45037.411111111112</v>
      </c>
      <c r="D377" s="11" t="s">
        <v>967</v>
      </c>
      <c r="E377" s="13">
        <f t="shared" si="11"/>
        <v>3.0555555553291924E-2</v>
      </c>
      <c r="F377" s="19">
        <f t="shared" si="10"/>
        <v>0.73333333333333328</v>
      </c>
    </row>
    <row r="378" spans="1:6" s="20" customFormat="1" x14ac:dyDescent="0.25">
      <c r="A378" s="10" t="s">
        <v>68</v>
      </c>
      <c r="B378" s="10" t="s">
        <v>454</v>
      </c>
      <c r="C378" s="18">
        <v>45037.415277777778</v>
      </c>
      <c r="D378" s="11" t="s">
        <v>968</v>
      </c>
      <c r="E378" s="13">
        <f t="shared" si="11"/>
        <v>0.17708333333575865</v>
      </c>
      <c r="F378" s="19">
        <f t="shared" si="10"/>
        <v>4.25</v>
      </c>
    </row>
    <row r="379" spans="1:6" s="20" customFormat="1" x14ac:dyDescent="0.25">
      <c r="A379" s="10" t="s">
        <v>23</v>
      </c>
      <c r="B379" s="10" t="s">
        <v>455</v>
      </c>
      <c r="C379" s="18">
        <v>45037.427083333336</v>
      </c>
      <c r="D379" s="11" t="s">
        <v>969</v>
      </c>
      <c r="E379" s="13">
        <f t="shared" si="11"/>
        <v>0.30902777777373558</v>
      </c>
      <c r="F379" s="19">
        <f t="shared" si="10"/>
        <v>7.416666666666667</v>
      </c>
    </row>
    <row r="380" spans="1:6" s="20" customFormat="1" x14ac:dyDescent="0.25">
      <c r="A380" s="10" t="s">
        <v>20</v>
      </c>
      <c r="B380" s="10" t="s">
        <v>54</v>
      </c>
      <c r="C380" s="18">
        <v>45037.429166666669</v>
      </c>
      <c r="D380" s="11" t="s">
        <v>964</v>
      </c>
      <c r="E380" s="13">
        <f t="shared" si="11"/>
        <v>0.23888888888905058</v>
      </c>
      <c r="F380" s="19">
        <f t="shared" si="10"/>
        <v>5.7333333333333334</v>
      </c>
    </row>
    <row r="381" spans="1:6" s="20" customFormat="1" x14ac:dyDescent="0.25">
      <c r="A381" s="10" t="s">
        <v>15</v>
      </c>
      <c r="B381" s="10" t="s">
        <v>456</v>
      </c>
      <c r="C381" s="18">
        <v>45037.433333333334</v>
      </c>
      <c r="D381" s="11" t="s">
        <v>970</v>
      </c>
      <c r="E381" s="13">
        <f t="shared" si="11"/>
        <v>0.19166666666569654</v>
      </c>
      <c r="F381" s="19">
        <f t="shared" si="10"/>
        <v>4.5999999999999996</v>
      </c>
    </row>
    <row r="382" spans="1:6" s="20" customFormat="1" x14ac:dyDescent="0.25">
      <c r="A382" s="10" t="s">
        <v>15</v>
      </c>
      <c r="B382" s="10" t="s">
        <v>457</v>
      </c>
      <c r="C382" s="18">
        <v>45037.445138888892</v>
      </c>
      <c r="D382" s="11" t="s">
        <v>971</v>
      </c>
      <c r="E382" s="13">
        <f t="shared" si="11"/>
        <v>9.6527777772280388E-2</v>
      </c>
      <c r="F382" s="19">
        <f t="shared" si="10"/>
        <v>2.3166666666666664</v>
      </c>
    </row>
    <row r="383" spans="1:6" s="20" customFormat="1" x14ac:dyDescent="0.25">
      <c r="A383" s="10" t="s">
        <v>17</v>
      </c>
      <c r="B383" s="10" t="s">
        <v>461</v>
      </c>
      <c r="C383" s="18">
        <v>45037.54791666667</v>
      </c>
      <c r="D383" s="11" t="s">
        <v>973</v>
      </c>
      <c r="E383" s="13">
        <f t="shared" si="11"/>
        <v>9.0972222220443655E-2</v>
      </c>
      <c r="F383" s="19">
        <f t="shared" si="10"/>
        <v>2.1833333333333331</v>
      </c>
    </row>
    <row r="384" spans="1:6" s="20" customFormat="1" x14ac:dyDescent="0.25">
      <c r="A384" s="10" t="s">
        <v>27</v>
      </c>
      <c r="B384" s="10" t="s">
        <v>105</v>
      </c>
      <c r="C384" s="18">
        <v>45037.554166666669</v>
      </c>
      <c r="D384" s="11" t="s">
        <v>974</v>
      </c>
      <c r="E384" s="13">
        <f t="shared" si="11"/>
        <v>4.6527777776645962E-2</v>
      </c>
      <c r="F384" s="19">
        <f t="shared" si="10"/>
        <v>1.1166666666666667</v>
      </c>
    </row>
    <row r="385" spans="1:6" s="20" customFormat="1" x14ac:dyDescent="0.25">
      <c r="A385" s="10" t="s">
        <v>28</v>
      </c>
      <c r="B385" s="10" t="s">
        <v>462</v>
      </c>
      <c r="C385" s="18">
        <v>45037.576388888891</v>
      </c>
      <c r="D385" s="11" t="s">
        <v>975</v>
      </c>
      <c r="E385" s="13">
        <f t="shared" si="11"/>
        <v>1.0416666664241347E-2</v>
      </c>
      <c r="F385" s="19">
        <f t="shared" si="10"/>
        <v>0.25</v>
      </c>
    </row>
    <row r="386" spans="1:6" s="20" customFormat="1" x14ac:dyDescent="0.25">
      <c r="A386" s="10" t="s">
        <v>28</v>
      </c>
      <c r="B386" s="10" t="s">
        <v>462</v>
      </c>
      <c r="C386" s="18">
        <v>45037.586805555555</v>
      </c>
      <c r="D386" s="11" t="s">
        <v>973</v>
      </c>
      <c r="E386" s="13">
        <f t="shared" si="11"/>
        <v>5.2083333335758653E-2</v>
      </c>
      <c r="F386" s="19">
        <f t="shared" si="10"/>
        <v>1.25</v>
      </c>
    </row>
    <row r="387" spans="1:6" s="20" customFormat="1" x14ac:dyDescent="0.25">
      <c r="A387" s="10" t="s">
        <v>27</v>
      </c>
      <c r="B387" s="10" t="s">
        <v>463</v>
      </c>
      <c r="C387" s="18">
        <v>45037.631249999999</v>
      </c>
      <c r="D387" s="11" t="s">
        <v>976</v>
      </c>
      <c r="E387" s="13">
        <f t="shared" si="11"/>
        <v>3.6111111112404615E-2</v>
      </c>
      <c r="F387" s="19">
        <f t="shared" si="10"/>
        <v>0.8666666666666667</v>
      </c>
    </row>
    <row r="388" spans="1:6" s="20" customFormat="1" x14ac:dyDescent="0.25">
      <c r="A388" s="10" t="s">
        <v>28</v>
      </c>
      <c r="B388" s="10" t="s">
        <v>462</v>
      </c>
      <c r="C388" s="18">
        <v>45037.636111111111</v>
      </c>
      <c r="D388" s="11" t="s">
        <v>973</v>
      </c>
      <c r="E388" s="13">
        <f t="shared" si="11"/>
        <v>2.7777777795563452E-3</v>
      </c>
      <c r="F388" s="19">
        <f t="shared" si="10"/>
        <v>6.6666666666666666E-2</v>
      </c>
    </row>
    <row r="389" spans="1:6" s="20" customFormat="1" x14ac:dyDescent="0.25">
      <c r="A389" s="10" t="s">
        <v>35</v>
      </c>
      <c r="B389" s="10" t="s">
        <v>217</v>
      </c>
      <c r="C389" s="18">
        <v>45037.715277777781</v>
      </c>
      <c r="D389" s="11" t="s">
        <v>977</v>
      </c>
      <c r="E389" s="13">
        <f t="shared" si="11"/>
        <v>4.722222221607808E-2</v>
      </c>
      <c r="F389" s="19">
        <f t="shared" ref="F389:F406" si="12">(HOUR(E389)+MINUTE(E389)/60+SECOND(E389)/360)</f>
        <v>1.1333333333333333</v>
      </c>
    </row>
    <row r="390" spans="1:6" s="20" customFormat="1" x14ac:dyDescent="0.25">
      <c r="A390" s="10" t="s">
        <v>20</v>
      </c>
      <c r="B390" s="10" t="s">
        <v>464</v>
      </c>
      <c r="C390" s="18">
        <v>45038.052083333336</v>
      </c>
      <c r="D390" s="11" t="s">
        <v>978</v>
      </c>
      <c r="E390" s="13">
        <f t="shared" ref="E390:E406" si="13">D390-C390</f>
        <v>4.5138888883229811E-2</v>
      </c>
      <c r="F390" s="19">
        <f t="shared" si="12"/>
        <v>1.0833333333333333</v>
      </c>
    </row>
    <row r="391" spans="1:6" s="20" customFormat="1" x14ac:dyDescent="0.25">
      <c r="A391" s="10" t="s">
        <v>35</v>
      </c>
      <c r="B391" s="10" t="s">
        <v>111</v>
      </c>
      <c r="C391" s="18">
        <v>45040.127083333333</v>
      </c>
      <c r="D391" s="11" t="s">
        <v>979</v>
      </c>
      <c r="E391" s="13">
        <f t="shared" si="13"/>
        <v>0.25277777777955635</v>
      </c>
      <c r="F391" s="19">
        <f t="shared" si="12"/>
        <v>6.0666666666666664</v>
      </c>
    </row>
    <row r="392" spans="1:6" s="20" customFormat="1" x14ac:dyDescent="0.25">
      <c r="A392" s="10" t="s">
        <v>35</v>
      </c>
      <c r="B392" s="10" t="s">
        <v>109</v>
      </c>
      <c r="C392" s="18">
        <v>45040.386111111111</v>
      </c>
      <c r="D392" s="11" t="s">
        <v>980</v>
      </c>
      <c r="E392" s="13">
        <f t="shared" si="13"/>
        <v>0.29513888889050577</v>
      </c>
      <c r="F392" s="19">
        <f t="shared" si="12"/>
        <v>7.083333333333333</v>
      </c>
    </row>
    <row r="393" spans="1:6" s="20" customFormat="1" x14ac:dyDescent="0.25">
      <c r="A393" s="10" t="s">
        <v>35</v>
      </c>
      <c r="B393" s="10" t="s">
        <v>176</v>
      </c>
      <c r="C393" s="18">
        <v>45040.399305555555</v>
      </c>
      <c r="D393" s="11" t="s">
        <v>981</v>
      </c>
      <c r="E393" s="13">
        <f t="shared" si="13"/>
        <v>0.28125</v>
      </c>
      <c r="F393" s="19">
        <f t="shared" si="12"/>
        <v>6.75</v>
      </c>
    </row>
    <row r="394" spans="1:6" s="20" customFormat="1" x14ac:dyDescent="0.25">
      <c r="A394" s="10" t="s">
        <v>15</v>
      </c>
      <c r="B394" s="10" t="s">
        <v>467</v>
      </c>
      <c r="C394" s="18">
        <v>45040.40625</v>
      </c>
      <c r="D394" s="11" t="s">
        <v>982</v>
      </c>
      <c r="E394" s="13">
        <f t="shared" si="13"/>
        <v>0.27986111111385981</v>
      </c>
      <c r="F394" s="19">
        <f t="shared" si="12"/>
        <v>6.7166666666666668</v>
      </c>
    </row>
    <row r="395" spans="1:6" s="20" customFormat="1" x14ac:dyDescent="0.25">
      <c r="A395" s="10" t="s">
        <v>16</v>
      </c>
      <c r="B395" s="10" t="s">
        <v>126</v>
      </c>
      <c r="C395" s="18">
        <v>45040.421527777777</v>
      </c>
      <c r="D395" s="11" t="s">
        <v>983</v>
      </c>
      <c r="E395" s="13">
        <f t="shared" si="13"/>
        <v>0.22152777777955635</v>
      </c>
      <c r="F395" s="19">
        <f t="shared" si="12"/>
        <v>5.3166666666666664</v>
      </c>
    </row>
    <row r="396" spans="1:6" s="20" customFormat="1" x14ac:dyDescent="0.25">
      <c r="A396" s="10" t="s">
        <v>27</v>
      </c>
      <c r="B396" s="10" t="s">
        <v>468</v>
      </c>
      <c r="C396" s="18">
        <v>45040.455555555556</v>
      </c>
      <c r="D396" s="11" t="s">
        <v>984</v>
      </c>
      <c r="E396" s="13">
        <f t="shared" si="13"/>
        <v>5.8333333334303461E-2</v>
      </c>
      <c r="F396" s="19">
        <f t="shared" si="12"/>
        <v>1.4</v>
      </c>
    </row>
    <row r="397" spans="1:6" s="20" customFormat="1" x14ac:dyDescent="0.25">
      <c r="A397" s="10" t="s">
        <v>38</v>
      </c>
      <c r="B397" s="10" t="s">
        <v>469</v>
      </c>
      <c r="C397" s="18">
        <v>45040.482638888891</v>
      </c>
      <c r="D397" s="11" t="s">
        <v>985</v>
      </c>
      <c r="E397" s="13">
        <f t="shared" si="13"/>
        <v>0.28472222221898846</v>
      </c>
      <c r="F397" s="19">
        <f t="shared" si="12"/>
        <v>6.833333333333333</v>
      </c>
    </row>
    <row r="398" spans="1:6" s="20" customFormat="1" x14ac:dyDescent="0.25">
      <c r="A398" s="10" t="s">
        <v>38</v>
      </c>
      <c r="B398" s="10" t="s">
        <v>470</v>
      </c>
      <c r="C398" s="18">
        <v>45040.482638888891</v>
      </c>
      <c r="D398" s="11" t="s">
        <v>985</v>
      </c>
      <c r="E398" s="13">
        <f t="shared" si="13"/>
        <v>0.28472222221898846</v>
      </c>
      <c r="F398" s="19">
        <f t="shared" si="12"/>
        <v>6.833333333333333</v>
      </c>
    </row>
    <row r="399" spans="1:6" s="20" customFormat="1" x14ac:dyDescent="0.25">
      <c r="A399" s="10" t="s">
        <v>16</v>
      </c>
      <c r="B399" s="10" t="s">
        <v>94</v>
      </c>
      <c r="C399" s="18">
        <v>45040.487500000003</v>
      </c>
      <c r="D399" s="11" t="s">
        <v>986</v>
      </c>
      <c r="E399" s="13">
        <f t="shared" si="13"/>
        <v>0.12638888888614019</v>
      </c>
      <c r="F399" s="19">
        <f t="shared" si="12"/>
        <v>3.0333333333333332</v>
      </c>
    </row>
    <row r="400" spans="1:6" s="20" customFormat="1" x14ac:dyDescent="0.25">
      <c r="A400" s="10" t="s">
        <v>27</v>
      </c>
      <c r="B400" s="10" t="s">
        <v>468</v>
      </c>
      <c r="C400" s="18">
        <v>45040.513888888891</v>
      </c>
      <c r="D400" s="11" t="s">
        <v>988</v>
      </c>
      <c r="E400" s="13">
        <f t="shared" si="13"/>
        <v>0.15555555555329192</v>
      </c>
      <c r="F400" s="19">
        <f t="shared" si="12"/>
        <v>3.7333333333333334</v>
      </c>
    </row>
    <row r="401" spans="1:6" s="20" customFormat="1" x14ac:dyDescent="0.25">
      <c r="A401" s="10" t="s">
        <v>30</v>
      </c>
      <c r="B401" s="10" t="s">
        <v>471</v>
      </c>
      <c r="C401" s="18">
        <v>45040.552083333336</v>
      </c>
      <c r="D401" s="11" t="s">
        <v>989</v>
      </c>
      <c r="E401" s="13">
        <f t="shared" si="13"/>
        <v>0.14374999999563443</v>
      </c>
      <c r="F401" s="19">
        <f t="shared" si="12"/>
        <v>3.45</v>
      </c>
    </row>
    <row r="402" spans="1:6" s="20" customFormat="1" x14ac:dyDescent="0.25">
      <c r="A402" s="10" t="s">
        <v>38</v>
      </c>
      <c r="B402" s="10" t="s">
        <v>117</v>
      </c>
      <c r="C402" s="18">
        <v>45040.588888888888</v>
      </c>
      <c r="D402" s="11" t="s">
        <v>990</v>
      </c>
      <c r="E402" s="13">
        <f t="shared" si="13"/>
        <v>3.4722222226264421E-2</v>
      </c>
      <c r="F402" s="19">
        <f t="shared" si="12"/>
        <v>0.83333333333333337</v>
      </c>
    </row>
    <row r="403" spans="1:6" s="20" customFormat="1" x14ac:dyDescent="0.25">
      <c r="A403" s="10" t="s">
        <v>27</v>
      </c>
      <c r="B403" s="10" t="s">
        <v>468</v>
      </c>
      <c r="C403" s="18">
        <v>45040.669444444444</v>
      </c>
      <c r="D403" s="11" t="s">
        <v>992</v>
      </c>
      <c r="E403" s="13">
        <f t="shared" si="13"/>
        <v>1.8750000002910383E-2</v>
      </c>
      <c r="F403" s="19">
        <f t="shared" si="12"/>
        <v>0.45</v>
      </c>
    </row>
    <row r="404" spans="1:6" x14ac:dyDescent="0.25">
      <c r="A404" s="23" t="s">
        <v>20</v>
      </c>
      <c r="B404" s="24" t="s">
        <v>21</v>
      </c>
      <c r="C404" s="15">
        <v>45040.880555555559</v>
      </c>
      <c r="D404" s="15">
        <v>45040.911111111112</v>
      </c>
      <c r="E404" s="9">
        <f t="shared" si="13"/>
        <v>3.0555555553291924E-2</v>
      </c>
      <c r="F404" s="14">
        <f t="shared" si="12"/>
        <v>0.73333333333333328</v>
      </c>
    </row>
    <row r="405" spans="1:6" x14ac:dyDescent="0.25">
      <c r="A405" s="23" t="s">
        <v>20</v>
      </c>
      <c r="B405" s="24" t="s">
        <v>21</v>
      </c>
      <c r="C405" s="15">
        <v>45040.911111111112</v>
      </c>
      <c r="D405" s="15">
        <v>45041.018055555556</v>
      </c>
      <c r="E405" s="13">
        <f t="shared" si="13"/>
        <v>0.10694444444379769</v>
      </c>
      <c r="F405" s="14">
        <f t="shared" si="12"/>
        <v>2.5666666666666664</v>
      </c>
    </row>
    <row r="406" spans="1:6" x14ac:dyDescent="0.25">
      <c r="A406" s="23" t="s">
        <v>20</v>
      </c>
      <c r="B406" s="24" t="s">
        <v>21</v>
      </c>
      <c r="C406" s="15">
        <v>45041.018055555556</v>
      </c>
      <c r="D406" s="15">
        <v>45041.025694444441</v>
      </c>
      <c r="E406" s="13">
        <f t="shared" si="13"/>
        <v>7.6388888846850023E-3</v>
      </c>
      <c r="F406" s="14">
        <f t="shared" si="12"/>
        <v>0.18333333333333332</v>
      </c>
    </row>
  </sheetData>
  <autoFilter ref="A4:F4"/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откл. с переводом и без пер</vt:lpstr>
      <vt:lpstr>С частичным или полным отключен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диспетчер ОДС</cp:lastModifiedBy>
  <dcterms:created xsi:type="dcterms:W3CDTF">2023-01-24T15:19:20Z</dcterms:created>
  <dcterms:modified xsi:type="dcterms:W3CDTF">2023-04-24T23:56:04Z</dcterms:modified>
</cp:coreProperties>
</file>