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28800" windowHeight="11700"/>
  </bookViews>
  <sheets>
    <sheet name="Лист1" sheetId="1" r:id="rId1"/>
  </sheets>
  <definedNames>
    <definedName name="_xlnm._FilterDatabase" localSheetId="0" hidden="1">Лист1!$A$362:$I$362</definedName>
    <definedName name="_xlnm.Print_Area" localSheetId="0">Лист1!$A$1:$E$362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s="1"/>
  <c r="E41" i="1"/>
  <c r="F41" i="1" s="1"/>
  <c r="E37" i="1"/>
  <c r="F37" i="1" s="1"/>
  <c r="E150" i="1"/>
  <c r="F150" i="1" s="1"/>
  <c r="E164" i="1"/>
  <c r="F164" i="1" s="1"/>
  <c r="E155" i="1"/>
  <c r="F155" i="1" s="1"/>
  <c r="E4" i="1"/>
  <c r="F4" i="1" s="1"/>
  <c r="E16" i="1"/>
  <c r="F16" i="1" s="1"/>
  <c r="E68" i="1"/>
  <c r="F68" i="1" s="1"/>
  <c r="E22" i="1"/>
  <c r="F22" i="1" s="1"/>
  <c r="E32" i="1"/>
  <c r="F32" i="1" s="1"/>
  <c r="E44" i="1"/>
  <c r="F44" i="1" s="1"/>
  <c r="E5" i="1"/>
  <c r="F5" i="1" s="1"/>
  <c r="E20" i="1"/>
  <c r="F20" i="1" s="1"/>
  <c r="E11" i="1"/>
  <c r="F11" i="1" s="1"/>
  <c r="E55" i="1"/>
  <c r="F55" i="1" s="1"/>
  <c r="E24" i="1"/>
  <c r="F24" i="1" s="1"/>
  <c r="E9" i="1"/>
  <c r="F9" i="1" s="1"/>
  <c r="E10" i="1"/>
  <c r="F10" i="1" s="1"/>
  <c r="E21" i="1"/>
  <c r="F21" i="1" s="1"/>
  <c r="E8" i="1"/>
  <c r="F8" i="1" s="1"/>
  <c r="E27" i="1"/>
  <c r="F27" i="1" s="1"/>
  <c r="E89" i="1"/>
  <c r="F89" i="1" s="1"/>
  <c r="E40" i="1"/>
  <c r="F40" i="1" s="1"/>
  <c r="E14" i="1"/>
  <c r="F14" i="1" s="1"/>
  <c r="E25" i="1"/>
  <c r="F25" i="1" s="1"/>
  <c r="E13" i="1"/>
  <c r="F13" i="1" s="1"/>
  <c r="E19" i="1"/>
  <c r="F19" i="1" s="1"/>
  <c r="E33" i="1"/>
  <c r="F33" i="1" s="1"/>
  <c r="E48" i="1"/>
  <c r="F48" i="1" s="1"/>
  <c r="E58" i="1"/>
  <c r="F58" i="1" s="1"/>
  <c r="E18" i="1"/>
  <c r="F18" i="1" s="1"/>
  <c r="E7" i="1"/>
  <c r="F7" i="1" s="1"/>
  <c r="E31" i="1"/>
  <c r="F31" i="1" s="1"/>
  <c r="E6" i="1"/>
  <c r="F6" i="1" s="1"/>
  <c r="E52" i="1"/>
  <c r="F52" i="1" s="1"/>
  <c r="E71" i="1"/>
  <c r="F71" i="1" s="1"/>
  <c r="E17" i="1"/>
  <c r="F17" i="1" s="1"/>
  <c r="E26" i="1"/>
  <c r="F26" i="1" s="1"/>
  <c r="E67" i="1"/>
  <c r="F67" i="1" s="1"/>
  <c r="E23" i="1"/>
  <c r="F23" i="1" s="1"/>
  <c r="E15" i="1"/>
  <c r="F15" i="1" s="1"/>
  <c r="E63" i="1"/>
  <c r="F63" i="1" s="1"/>
  <c r="E29" i="1"/>
  <c r="F29" i="1" s="1"/>
  <c r="E34" i="1"/>
  <c r="F34" i="1" s="1"/>
  <c r="E36" i="1"/>
  <c r="F36" i="1" s="1"/>
  <c r="E42" i="1"/>
  <c r="F42" i="1" s="1"/>
  <c r="E46" i="1"/>
  <c r="F46" i="1" s="1"/>
  <c r="E61" i="1"/>
  <c r="F61" i="1" s="1"/>
  <c r="E12" i="1"/>
  <c r="F12" i="1" s="1"/>
  <c r="E51" i="1"/>
  <c r="F51" i="1" s="1"/>
  <c r="E65" i="1"/>
  <c r="F65" i="1" s="1"/>
  <c r="E80" i="1"/>
  <c r="F80" i="1" s="1"/>
  <c r="E86" i="1"/>
  <c r="F86" i="1" s="1"/>
  <c r="E76" i="1"/>
  <c r="F76" i="1" s="1"/>
  <c r="E82" i="1"/>
  <c r="F82" i="1" s="1"/>
  <c r="E54" i="1"/>
  <c r="F54" i="1" s="1"/>
  <c r="E62" i="1"/>
  <c r="F62" i="1" s="1"/>
  <c r="E77" i="1"/>
  <c r="F77" i="1" s="1"/>
  <c r="E91" i="1"/>
  <c r="F91" i="1" s="1"/>
  <c r="E83" i="1"/>
  <c r="F83" i="1" s="1"/>
  <c r="E49" i="1"/>
  <c r="F49" i="1" s="1"/>
  <c r="E60" i="1"/>
  <c r="F60" i="1" s="1"/>
  <c r="E57" i="1"/>
  <c r="F57" i="1" s="1"/>
  <c r="E81" i="1"/>
  <c r="F81" i="1" s="1"/>
  <c r="E75" i="1"/>
  <c r="F75" i="1" s="1"/>
  <c r="E28" i="1"/>
  <c r="F28" i="1" s="1"/>
  <c r="E93" i="1"/>
  <c r="F93" i="1" s="1"/>
  <c r="E53" i="1"/>
  <c r="F53" i="1" s="1"/>
  <c r="E64" i="1"/>
  <c r="F64" i="1" s="1"/>
  <c r="E72" i="1"/>
  <c r="F72" i="1" s="1"/>
  <c r="E47" i="1"/>
  <c r="F47" i="1" s="1"/>
  <c r="E140" i="1"/>
  <c r="F140" i="1" s="1"/>
  <c r="E43" i="1"/>
  <c r="F43" i="1" s="1"/>
  <c r="E66" i="1"/>
  <c r="F66" i="1" s="1"/>
  <c r="E69" i="1"/>
  <c r="F69" i="1" s="1"/>
  <c r="E99" i="1"/>
  <c r="F99" i="1" s="1"/>
  <c r="E38" i="1"/>
  <c r="F38" i="1" s="1"/>
  <c r="E94" i="1"/>
  <c r="F94" i="1" s="1"/>
  <c r="E39" i="1"/>
  <c r="F39" i="1" s="1"/>
  <c r="E101" i="1"/>
  <c r="F101" i="1" s="1"/>
  <c r="E109" i="1"/>
  <c r="F109" i="1" s="1"/>
  <c r="E79" i="1"/>
  <c r="F79" i="1" s="1"/>
  <c r="E110" i="1"/>
  <c r="F110" i="1" s="1"/>
  <c r="E35" i="1"/>
  <c r="F35" i="1" s="1"/>
  <c r="E97" i="1"/>
  <c r="F97" i="1" s="1"/>
  <c r="E88" i="1"/>
  <c r="F88" i="1" s="1"/>
  <c r="E73" i="1"/>
  <c r="F73" i="1" s="1"/>
  <c r="E112" i="1"/>
  <c r="F112" i="1" s="1"/>
  <c r="E50" i="1"/>
  <c r="F50" i="1" s="1"/>
  <c r="E56" i="1"/>
  <c r="F56" i="1" s="1"/>
  <c r="E104" i="1"/>
  <c r="F104" i="1" s="1"/>
  <c r="E111" i="1"/>
  <c r="F111" i="1" s="1"/>
  <c r="E45" i="1"/>
  <c r="F45" i="1" s="1"/>
  <c r="E74" i="1"/>
  <c r="F74" i="1" s="1"/>
  <c r="E85" i="1"/>
  <c r="F85" i="1" s="1"/>
  <c r="E95" i="1"/>
  <c r="F95" i="1" s="1"/>
  <c r="E115" i="1"/>
  <c r="F115" i="1" s="1"/>
  <c r="E59" i="1"/>
  <c r="F59" i="1" s="1"/>
  <c r="E92" i="1"/>
  <c r="F92" i="1" s="1"/>
  <c r="E70" i="1"/>
  <c r="F70" i="1" s="1"/>
  <c r="E78" i="1"/>
  <c r="F78" i="1" s="1"/>
  <c r="E87" i="1"/>
  <c r="F87" i="1" s="1"/>
  <c r="E114" i="1"/>
  <c r="F114" i="1" s="1"/>
  <c r="E100" i="1"/>
  <c r="F100" i="1" s="1"/>
  <c r="E106" i="1"/>
  <c r="F106" i="1" s="1"/>
  <c r="E103" i="1"/>
  <c r="F103" i="1" s="1"/>
  <c r="E108" i="1"/>
  <c r="F108" i="1" s="1"/>
  <c r="E98" i="1"/>
  <c r="F98" i="1" s="1"/>
  <c r="E105" i="1"/>
  <c r="F105" i="1" s="1"/>
  <c r="E223" i="1"/>
  <c r="F223" i="1" s="1"/>
  <c r="E254" i="1"/>
  <c r="F254" i="1" s="1"/>
  <c r="E90" i="1"/>
  <c r="F90" i="1" s="1"/>
  <c r="E84" i="1"/>
  <c r="F84" i="1" s="1"/>
  <c r="E102" i="1"/>
  <c r="F102" i="1" s="1"/>
  <c r="E113" i="1"/>
  <c r="F113" i="1" s="1"/>
  <c r="E96" i="1"/>
  <c r="F96" i="1" s="1"/>
  <c r="E138" i="1"/>
  <c r="F138" i="1" s="1"/>
  <c r="E144" i="1"/>
  <c r="F144" i="1" s="1"/>
  <c r="E147" i="1"/>
  <c r="F147" i="1" s="1"/>
  <c r="E166" i="1"/>
  <c r="F166" i="1" s="1"/>
  <c r="E170" i="1"/>
  <c r="F170" i="1" s="1"/>
  <c r="E177" i="1"/>
  <c r="F177" i="1" s="1"/>
  <c r="E184" i="1"/>
  <c r="F184" i="1" s="1"/>
  <c r="E191" i="1"/>
  <c r="F191" i="1" s="1"/>
  <c r="E143" i="1"/>
  <c r="F143" i="1" s="1"/>
  <c r="E142" i="1"/>
  <c r="F142" i="1" s="1"/>
  <c r="E141" i="1"/>
  <c r="F141" i="1" s="1"/>
  <c r="E153" i="1"/>
  <c r="F153" i="1" s="1"/>
  <c r="E152" i="1"/>
  <c r="F152" i="1" s="1"/>
  <c r="E107" i="1"/>
  <c r="F107" i="1" s="1"/>
  <c r="E146" i="1"/>
  <c r="F146" i="1" s="1"/>
  <c r="E156" i="1"/>
  <c r="F156" i="1" s="1"/>
  <c r="E157" i="1"/>
  <c r="F157" i="1" s="1"/>
  <c r="E139" i="1"/>
  <c r="F139" i="1" s="1"/>
  <c r="E149" i="1"/>
  <c r="F149" i="1" s="1"/>
  <c r="E116" i="1"/>
  <c r="F116" i="1" s="1"/>
  <c r="E117" i="1"/>
  <c r="F117" i="1" s="1"/>
  <c r="E148" i="1"/>
  <c r="F148" i="1" s="1"/>
  <c r="E154" i="1"/>
  <c r="F154" i="1" s="1"/>
  <c r="E162" i="1"/>
  <c r="F162" i="1" s="1"/>
  <c r="E167" i="1"/>
  <c r="F167" i="1" s="1"/>
  <c r="E118" i="1"/>
  <c r="F118" i="1" s="1"/>
  <c r="E119" i="1"/>
  <c r="F119" i="1" s="1"/>
  <c r="E121" i="1"/>
  <c r="F121" i="1" s="1"/>
  <c r="E122" i="1"/>
  <c r="F122" i="1" s="1"/>
  <c r="E120" i="1"/>
  <c r="F120" i="1" s="1"/>
  <c r="E123" i="1"/>
  <c r="F123" i="1" s="1"/>
  <c r="E125" i="1"/>
  <c r="F125" i="1" s="1"/>
  <c r="E124" i="1"/>
  <c r="F124" i="1" s="1"/>
  <c r="E126" i="1"/>
  <c r="F126" i="1" s="1"/>
  <c r="E127" i="1"/>
  <c r="F127" i="1" s="1"/>
  <c r="E128" i="1"/>
  <c r="F128" i="1" s="1"/>
  <c r="E129" i="1"/>
  <c r="F129" i="1" s="1"/>
  <c r="E132" i="1"/>
  <c r="F132" i="1" s="1"/>
  <c r="E131" i="1"/>
  <c r="F131" i="1" s="1"/>
  <c r="E130" i="1"/>
  <c r="F130" i="1" s="1"/>
  <c r="E133" i="1"/>
  <c r="F133" i="1" s="1"/>
  <c r="E134" i="1"/>
  <c r="F134" i="1" s="1"/>
  <c r="E194" i="1"/>
  <c r="F194" i="1" s="1"/>
  <c r="E163" i="1"/>
  <c r="F163" i="1" s="1"/>
  <c r="E165" i="1"/>
  <c r="F165" i="1" s="1"/>
  <c r="E173" i="1"/>
  <c r="F173" i="1" s="1"/>
  <c r="E178" i="1"/>
  <c r="F178" i="1" s="1"/>
  <c r="E135" i="1"/>
  <c r="F135" i="1" s="1"/>
  <c r="E136" i="1"/>
  <c r="F136" i="1" s="1"/>
  <c r="E137" i="1"/>
  <c r="F137" i="1" s="1"/>
  <c r="E175" i="1"/>
  <c r="F175" i="1" s="1"/>
  <c r="E145" i="1"/>
  <c r="F145" i="1" s="1"/>
  <c r="E190" i="1"/>
  <c r="F190" i="1" s="1"/>
  <c r="E174" i="1"/>
  <c r="F174" i="1" s="1"/>
  <c r="E215" i="1"/>
  <c r="F215" i="1" s="1"/>
  <c r="E241" i="1"/>
  <c r="F241" i="1" s="1"/>
  <c r="E298" i="1"/>
  <c r="F298" i="1" s="1"/>
  <c r="E158" i="1"/>
  <c r="F158" i="1" s="1"/>
  <c r="E172" i="1"/>
  <c r="F172" i="1" s="1"/>
  <c r="E179" i="1"/>
  <c r="F179" i="1" s="1"/>
  <c r="E181" i="1"/>
  <c r="F181" i="1" s="1"/>
  <c r="E169" i="1"/>
  <c r="F169" i="1" s="1"/>
  <c r="E211" i="1"/>
  <c r="F211" i="1" s="1"/>
  <c r="E168" i="1"/>
  <c r="F168" i="1" s="1"/>
  <c r="E203" i="1"/>
  <c r="F203" i="1" s="1"/>
  <c r="E218" i="1"/>
  <c r="F218" i="1" s="1"/>
  <c r="E220" i="1"/>
  <c r="F220" i="1" s="1"/>
  <c r="E249" i="1"/>
  <c r="F249" i="1" s="1"/>
  <c r="E269" i="1"/>
  <c r="F269" i="1" s="1"/>
  <c r="E305" i="1"/>
  <c r="F305" i="1" s="1"/>
  <c r="E171" i="1"/>
  <c r="F171" i="1" s="1"/>
  <c r="E151" i="1"/>
  <c r="F151" i="1" s="1"/>
  <c r="E314" i="1"/>
  <c r="F314" i="1" s="1"/>
  <c r="E320" i="1"/>
  <c r="F320" i="1" s="1"/>
  <c r="E183" i="1"/>
  <c r="F183" i="1" s="1"/>
  <c r="E160" i="1"/>
  <c r="F160" i="1" s="1"/>
  <c r="E159" i="1"/>
  <c r="F159" i="1" s="1"/>
  <c r="E268" i="1"/>
  <c r="F268" i="1" s="1"/>
  <c r="E204" i="1"/>
  <c r="F204" i="1" s="1"/>
  <c r="E213" i="1"/>
  <c r="F213" i="1" s="1"/>
  <c r="E222" i="1"/>
  <c r="F222" i="1" s="1"/>
  <c r="E219" i="1"/>
  <c r="F219" i="1" s="1"/>
  <c r="E239" i="1"/>
  <c r="F239" i="1" s="1"/>
  <c r="E251" i="1"/>
  <c r="F251" i="1" s="1"/>
  <c r="E261" i="1"/>
  <c r="F261" i="1" s="1"/>
  <c r="E276" i="1"/>
  <c r="F276" i="1" s="1"/>
  <c r="E310" i="1"/>
  <c r="F310" i="1" s="1"/>
  <c r="E324" i="1"/>
  <c r="F324" i="1" s="1"/>
  <c r="E237" i="1"/>
  <c r="F237" i="1" s="1"/>
  <c r="E210" i="1"/>
  <c r="F210" i="1" s="1"/>
  <c r="E196" i="1"/>
  <c r="F196" i="1" s="1"/>
  <c r="E216" i="1"/>
  <c r="F216" i="1" s="1"/>
  <c r="E225" i="1"/>
  <c r="F225" i="1" s="1"/>
  <c r="E232" i="1"/>
  <c r="F232" i="1" s="1"/>
  <c r="E236" i="1"/>
  <c r="F236" i="1" s="1"/>
  <c r="E258" i="1"/>
  <c r="F258" i="1" s="1"/>
  <c r="E265" i="1"/>
  <c r="F265" i="1" s="1"/>
  <c r="E253" i="1"/>
  <c r="F253" i="1" s="1"/>
  <c r="E299" i="1"/>
  <c r="F299" i="1" s="1"/>
  <c r="E273" i="1"/>
  <c r="F273" i="1" s="1"/>
  <c r="E290" i="1"/>
  <c r="F290" i="1" s="1"/>
  <c r="E161" i="1"/>
  <c r="F161" i="1" s="1"/>
  <c r="E214" i="1"/>
  <c r="F214" i="1" s="1"/>
  <c r="E312" i="1"/>
  <c r="F312" i="1" s="1"/>
  <c r="E317" i="1"/>
  <c r="F317" i="1" s="1"/>
  <c r="E278" i="1"/>
  <c r="F278" i="1" s="1"/>
  <c r="E281" i="1"/>
  <c r="F281" i="1" s="1"/>
  <c r="E185" i="1"/>
  <c r="F185" i="1" s="1"/>
  <c r="E323" i="1"/>
  <c r="F323" i="1" s="1"/>
  <c r="E235" i="1"/>
  <c r="F235" i="1" s="1"/>
  <c r="E207" i="1"/>
  <c r="F207" i="1" s="1"/>
  <c r="E187" i="1"/>
  <c r="F187" i="1" s="1"/>
  <c r="E192" i="1"/>
  <c r="F192" i="1" s="1"/>
  <c r="E205" i="1"/>
  <c r="F205" i="1" s="1"/>
  <c r="E176" i="1"/>
  <c r="F176" i="1" s="1"/>
  <c r="E206" i="1"/>
  <c r="F206" i="1" s="1"/>
  <c r="E212" i="1"/>
  <c r="F212" i="1" s="1"/>
  <c r="E208" i="1"/>
  <c r="F208" i="1" s="1"/>
  <c r="E238" i="1"/>
  <c r="F238" i="1" s="1"/>
  <c r="E227" i="1"/>
  <c r="F227" i="1" s="1"/>
  <c r="E230" i="1"/>
  <c r="F230" i="1" s="1"/>
  <c r="E354" i="1"/>
  <c r="F354" i="1" s="1"/>
  <c r="E209" i="1"/>
  <c r="F209" i="1" s="1"/>
  <c r="E231" i="1"/>
  <c r="F231" i="1" s="1"/>
  <c r="E264" i="1"/>
  <c r="F264" i="1" s="1"/>
  <c r="E338" i="1"/>
  <c r="F338" i="1" s="1"/>
  <c r="E255" i="1"/>
  <c r="F255" i="1" s="1"/>
  <c r="E229" i="1"/>
  <c r="F229" i="1" s="1"/>
  <c r="E295" i="1"/>
  <c r="F295" i="1" s="1"/>
  <c r="E287" i="1"/>
  <c r="F287" i="1" s="1"/>
  <c r="E302" i="1"/>
  <c r="F302" i="1" s="1"/>
  <c r="E226" i="1"/>
  <c r="F226" i="1" s="1"/>
  <c r="E247" i="1"/>
  <c r="F247" i="1" s="1"/>
  <c r="E193" i="1"/>
  <c r="F193" i="1" s="1"/>
  <c r="E180" i="1"/>
  <c r="F180" i="1" s="1"/>
  <c r="E224" i="1"/>
  <c r="F224" i="1" s="1"/>
  <c r="E188" i="1"/>
  <c r="F188" i="1" s="1"/>
  <c r="E182" i="1"/>
  <c r="F182" i="1" s="1"/>
  <c r="E260" i="1"/>
  <c r="F260" i="1" s="1"/>
  <c r="E270" i="1"/>
  <c r="F270" i="1" s="1"/>
  <c r="E186" i="1"/>
  <c r="F186" i="1" s="1"/>
  <c r="E189" i="1"/>
  <c r="F189" i="1" s="1"/>
  <c r="E245" i="1"/>
  <c r="F245" i="1" s="1"/>
  <c r="E293" i="1"/>
  <c r="F293" i="1" s="1"/>
  <c r="E259" i="1"/>
  <c r="F259" i="1" s="1"/>
  <c r="E250" i="1"/>
  <c r="F250" i="1" s="1"/>
  <c r="E221" i="1"/>
  <c r="F221" i="1" s="1"/>
  <c r="E262" i="1"/>
  <c r="F262" i="1" s="1"/>
  <c r="E240" i="1"/>
  <c r="F240" i="1" s="1"/>
  <c r="E252" i="1"/>
  <c r="F252" i="1" s="1"/>
  <c r="E266" i="1"/>
  <c r="F266" i="1" s="1"/>
  <c r="E195" i="1"/>
  <c r="F195" i="1" s="1"/>
  <c r="E228" i="1"/>
  <c r="F228" i="1" s="1"/>
  <c r="E234" i="1"/>
  <c r="F234" i="1" s="1"/>
  <c r="E246" i="1"/>
  <c r="F246" i="1" s="1"/>
  <c r="E325" i="1"/>
  <c r="F325" i="1" s="1"/>
  <c r="E242" i="1"/>
  <c r="F242" i="1" s="1"/>
  <c r="E294" i="1"/>
  <c r="F294" i="1" s="1"/>
  <c r="E284" i="1"/>
  <c r="F284" i="1" s="1"/>
  <c r="E256" i="1"/>
  <c r="F256" i="1" s="1"/>
  <c r="E296" i="1"/>
  <c r="F296" i="1" s="1"/>
  <c r="E297" i="1"/>
  <c r="F297" i="1" s="1"/>
  <c r="E313" i="1"/>
  <c r="F313" i="1" s="1"/>
  <c r="E286" i="1"/>
  <c r="F286" i="1" s="1"/>
  <c r="E292" i="1"/>
  <c r="F292" i="1" s="1"/>
  <c r="E301" i="1"/>
  <c r="F301" i="1" s="1"/>
  <c r="E271" i="1"/>
  <c r="F271" i="1" s="1"/>
  <c r="E304" i="1"/>
  <c r="F304" i="1" s="1"/>
  <c r="E272" i="1"/>
  <c r="F272" i="1" s="1"/>
  <c r="E197" i="1"/>
  <c r="F197" i="1" s="1"/>
  <c r="E199" i="1"/>
  <c r="F199" i="1" s="1"/>
  <c r="E198" i="1"/>
  <c r="F198" i="1" s="1"/>
  <c r="E201" i="1"/>
  <c r="F201" i="1" s="1"/>
  <c r="E200" i="1"/>
  <c r="F200" i="1" s="1"/>
  <c r="E202" i="1"/>
  <c r="F202" i="1" s="1"/>
  <c r="E233" i="1"/>
  <c r="F233" i="1" s="1"/>
  <c r="E257" i="1"/>
  <c r="F257" i="1" s="1"/>
  <c r="E289" i="1"/>
  <c r="F289" i="1" s="1"/>
  <c r="E282" i="1"/>
  <c r="F282" i="1" s="1"/>
  <c r="E263" i="1"/>
  <c r="F263" i="1" s="1"/>
  <c r="E274" i="1"/>
  <c r="F274" i="1" s="1"/>
  <c r="E291" i="1"/>
  <c r="F291" i="1" s="1"/>
  <c r="E279" i="1"/>
  <c r="F279" i="1" s="1"/>
  <c r="E331" i="1"/>
  <c r="F331" i="1" s="1"/>
  <c r="E303" i="1"/>
  <c r="F303" i="1" s="1"/>
  <c r="E322" i="1"/>
  <c r="F322" i="1" s="1"/>
  <c r="E307" i="1"/>
  <c r="F307" i="1" s="1"/>
  <c r="E308" i="1"/>
  <c r="F308" i="1" s="1"/>
  <c r="E277" i="1"/>
  <c r="F277" i="1" s="1"/>
  <c r="E339" i="1"/>
  <c r="F339" i="1" s="1"/>
  <c r="E217" i="1"/>
  <c r="F217" i="1" s="1"/>
  <c r="E348" i="1"/>
  <c r="F348" i="1" s="1"/>
  <c r="E358" i="1"/>
  <c r="F358" i="1" s="1"/>
  <c r="E333" i="1"/>
  <c r="F333" i="1" s="1"/>
  <c r="E343" i="1"/>
  <c r="F343" i="1" s="1"/>
  <c r="E346" i="1"/>
  <c r="F346" i="1" s="1"/>
  <c r="E356" i="1"/>
  <c r="F356" i="1" s="1"/>
  <c r="E285" i="1"/>
  <c r="F285" i="1" s="1"/>
  <c r="E275" i="1"/>
  <c r="F275" i="1" s="1"/>
  <c r="E243" i="1"/>
  <c r="F243" i="1" s="1"/>
  <c r="E244" i="1"/>
  <c r="F244" i="1" s="1"/>
  <c r="E315" i="1"/>
  <c r="F315" i="1" s="1"/>
  <c r="E327" i="1"/>
  <c r="F327" i="1" s="1"/>
  <c r="E267" i="1"/>
  <c r="F267" i="1" s="1"/>
  <c r="E328" i="1"/>
  <c r="F328" i="1" s="1"/>
  <c r="E329" i="1"/>
  <c r="F329" i="1" s="1"/>
  <c r="E330" i="1"/>
  <c r="F330" i="1" s="1"/>
  <c r="E319" i="1"/>
  <c r="F319" i="1" s="1"/>
  <c r="E326" i="1"/>
  <c r="F326" i="1" s="1"/>
  <c r="E316" i="1"/>
  <c r="F316" i="1" s="1"/>
  <c r="E321" i="1"/>
  <c r="F321" i="1" s="1"/>
  <c r="E309" i="1"/>
  <c r="F309" i="1" s="1"/>
  <c r="E248" i="1"/>
  <c r="F248" i="1" s="1"/>
  <c r="E341" i="1"/>
  <c r="F341" i="1" s="1"/>
  <c r="E355" i="1"/>
  <c r="F355" i="1" s="1"/>
  <c r="E280" i="1"/>
  <c r="F280" i="1" s="1"/>
  <c r="E283" i="1"/>
  <c r="F283" i="1" s="1"/>
  <c r="E300" i="1"/>
  <c r="F300" i="1" s="1"/>
  <c r="E349" i="1"/>
  <c r="F349" i="1" s="1"/>
  <c r="E353" i="1"/>
  <c r="F353" i="1" s="1"/>
  <c r="E357" i="1"/>
  <c r="F357" i="1" s="1"/>
  <c r="E361" i="1"/>
  <c r="F361" i="1" s="1"/>
  <c r="E334" i="1"/>
  <c r="F334" i="1" s="1"/>
  <c r="E332" i="1"/>
  <c r="F332" i="1" s="1"/>
  <c r="E335" i="1"/>
  <c r="F335" i="1" s="1"/>
  <c r="E352" i="1"/>
  <c r="F352" i="1" s="1"/>
  <c r="E311" i="1"/>
  <c r="F311" i="1" s="1"/>
  <c r="E350" i="1"/>
  <c r="F350" i="1" s="1"/>
  <c r="E351" i="1"/>
  <c r="F351" i="1" s="1"/>
  <c r="E288" i="1"/>
  <c r="F288" i="1" s="1"/>
  <c r="E342" i="1"/>
  <c r="F342" i="1" s="1"/>
  <c r="E344" i="1"/>
  <c r="F344" i="1" s="1"/>
  <c r="E336" i="1"/>
  <c r="F336" i="1" s="1"/>
  <c r="E337" i="1"/>
  <c r="F337" i="1" s="1"/>
  <c r="E306" i="1"/>
  <c r="F306" i="1" s="1"/>
  <c r="E340" i="1"/>
  <c r="F340" i="1" s="1"/>
  <c r="E318" i="1"/>
  <c r="F318" i="1" s="1"/>
  <c r="E360" i="1"/>
  <c r="F360" i="1" s="1"/>
  <c r="E347" i="1"/>
  <c r="F347" i="1" s="1"/>
  <c r="E359" i="1"/>
  <c r="F359" i="1" s="1"/>
  <c r="E345" i="1"/>
  <c r="F345" i="1" s="1"/>
  <c r="E362" i="1"/>
  <c r="F362" i="1" s="1"/>
</calcChain>
</file>

<file path=xl/sharedStrings.xml><?xml version="1.0" encoding="utf-8"?>
<sst xmlns="http://schemas.openxmlformats.org/spreadsheetml/2006/main" count="1442" uniqueCount="1019">
  <si>
    <t>Наименование филиала МЭС</t>
  </si>
  <si>
    <t>Диспетчерское наименование отключаемого объекта</t>
  </si>
  <si>
    <t>Время и дата начала прекращения передачи электрической энергии</t>
  </si>
  <si>
    <t>Время и дата восстановления режима потребления электрической энергии потребителей услуг</t>
  </si>
  <si>
    <t>Продолжительность прекращения передачи электрической энергии, час.</t>
  </si>
  <si>
    <t>РП-12</t>
  </si>
  <si>
    <t>ТП-23</t>
  </si>
  <si>
    <t>ГКТП-64</t>
  </si>
  <si>
    <t>ТП-10-38-1</t>
  </si>
  <si>
    <t>КЛ-10 кВ, Л-29-51 от ПС-29 "Новоалтайская" яч.51</t>
  </si>
  <si>
    <t>ВЛ-10 кВ, Л-81-9 от ПС-81 "Топчихинская" яч.22</t>
  </si>
  <si>
    <t>ВЛ-10 кВ, Л-81-17 от ПС-81 "Топчихинская" яч.23 (ПАО "Россети Сибирь"-"Алтайэнерго")</t>
  </si>
  <si>
    <t>РУ-10 кВ, ЦРП-402 яч.16</t>
  </si>
  <si>
    <t>ТП-69</t>
  </si>
  <si>
    <t>ГКТП-190</t>
  </si>
  <si>
    <t>ВЛ-10 кВ, Л-87-2 от ПС-87 "Боровлянская" яч.2</t>
  </si>
  <si>
    <t>ГКТП-10-38-105</t>
  </si>
  <si>
    <t>ВЛ-10 кВ, Л-34-6 от ПС-34 "Предгорная" яч.10</t>
  </si>
  <si>
    <t>ВЛ-10 кВ, Л-10-9 от ПС-10 "Каменская" яч.9</t>
  </si>
  <si>
    <t>ГКТП-546</t>
  </si>
  <si>
    <t>ВЛ-10 кВ, Л-16-6 от ПС-16 "Змеиногорская" яч.6</t>
  </si>
  <si>
    <t>ГКТП-299</t>
  </si>
  <si>
    <t>ТП-137</t>
  </si>
  <si>
    <t>ВЛ-10 кВ, Л-16-7 от ПС-16 "Змеиногорская" яч.7</t>
  </si>
  <si>
    <t>ВЛ-10 кВ, Л-19-4 от ПС-19 "Панкрушихинская" яч.4</t>
  </si>
  <si>
    <t>ТП-403</t>
  </si>
  <si>
    <t>КТП-11-6-28</t>
  </si>
  <si>
    <t>КТП-23-7-46</t>
  </si>
  <si>
    <t>ВЛ-10 кВ, Л-33-15 от ПС-33 "Смоленская" яч.15</t>
  </si>
  <si>
    <t>ПС-11 "Баевская"</t>
  </si>
  <si>
    <t>ТП-175</t>
  </si>
  <si>
    <t>ВЛ-10 кВ, Л-25-7 от ПС-25 "Волчихинская" яч.2</t>
  </si>
  <si>
    <t>ВЛ-10 кВ, Л-17-7 от ПС-17 "Курьинская" яч.7</t>
  </si>
  <si>
    <t>ТП-115</t>
  </si>
  <si>
    <t>ВЛ-10 кВ, Л 52-11 от ПС-52 "Чарышская" яч.11</t>
  </si>
  <si>
    <t>ЗТП-67</t>
  </si>
  <si>
    <t>ТП-45</t>
  </si>
  <si>
    <t>ТПП-433</t>
  </si>
  <si>
    <t>ВЛ-10 кВ, Л-36-4 от ПС-36 "Второкаменская" яч.4 (ПАО "Россети Сибирь"-"Алтайэнерго")</t>
  </si>
  <si>
    <t>ТП-50</t>
  </si>
  <si>
    <t>ВЛ-10 кВ, Л-16-11 от ПС-16 "Змеиногорская" яч.11</t>
  </si>
  <si>
    <t>ВЛ-10 кВ, Л-2-3 от ПС-2 "Славгородская" яч.3</t>
  </si>
  <si>
    <t>КТП-18-19-19</t>
  </si>
  <si>
    <t>ВЛ-10 кВ, Л-1-7 от ПС-1 "Кулундинская" яч.7</t>
  </si>
  <si>
    <t>ВЛ-10 кВ, Л-10-38 от ПС-10 "Каменская" яч.38</t>
  </si>
  <si>
    <t xml:space="preserve">ПС-11 "Родинская" </t>
  </si>
  <si>
    <t>ТП-75</t>
  </si>
  <si>
    <t>ВЛ-10 кВ, Л-25-14 от ПС-25 "Крутихинская" яч.14</t>
  </si>
  <si>
    <t>КТП-5-20-30</t>
  </si>
  <si>
    <t>ГКТП-16</t>
  </si>
  <si>
    <t>ВЛ-10 кВ, Л-90-38-4 от РП-2 яч.12</t>
  </si>
  <si>
    <t>ГКТП-5-16-2</t>
  </si>
  <si>
    <t>ГКТП-101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</si>
  <si>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декабря 2022 г. по 24 января 2023 г.</t>
  </si>
  <si>
    <t>филиал Новоалтайские МЭС/ Косихинский РЭС</t>
  </si>
  <si>
    <t>ПС-28 "Косихинская"</t>
  </si>
  <si>
    <t>24.01.2023 17:08:00</t>
  </si>
  <si>
    <t>24.01.2023 17:37:00</t>
  </si>
  <si>
    <t>филиал Белокурихинские МЭС/ Белокурихинский участок</t>
  </si>
  <si>
    <t>ГКТП-37-7/19-49</t>
  </si>
  <si>
    <t>23.01.2023 20:07:00</t>
  </si>
  <si>
    <t>23.01.2023 20:43:00</t>
  </si>
  <si>
    <t>филиал Алейские МЭС/ Алейский РЭС</t>
  </si>
  <si>
    <t>ВЛ-10 кВ, Л-90-35 от ПС-90 "Алейская" яч.35</t>
  </si>
  <si>
    <t>24.01.2023 14:22:00</t>
  </si>
  <si>
    <t>24.01.2023 14:59:00</t>
  </si>
  <si>
    <t>филиал Новоалтайские МЭС/ Новоалтайский РЭС</t>
  </si>
  <si>
    <t>РП-3</t>
  </si>
  <si>
    <t>24.01.2023 09:13:00</t>
  </si>
  <si>
    <t>24.01.2023 11:47:00</t>
  </si>
  <si>
    <t>24.01.2023 14:25:00</t>
  </si>
  <si>
    <t>24.01.2023 16:40:00</t>
  </si>
  <si>
    <t>филиал Бийские МЭС/ РЭС-2</t>
  </si>
  <si>
    <t>ТП-55</t>
  </si>
  <si>
    <t>20.01.2023 11:21:00</t>
  </si>
  <si>
    <t>20.01.2023 11:59:00</t>
  </si>
  <si>
    <t>филиал Новоалтайские МЭС/ Троицкий РЭС</t>
  </si>
  <si>
    <t>ВЛ-10 кВ, Л-11-10 от ПС-11 "Усть-Пристань" яч.10 (ПАО "Россети Сибирь"-"Алтайэнерго")</t>
  </si>
  <si>
    <t>23.01.2023 11:54:00</t>
  </si>
  <si>
    <t>23.01.2023 14:54:00</t>
  </si>
  <si>
    <t>филиал Каменские МЭС/ Панкрушихинский участок</t>
  </si>
  <si>
    <t>20.01.2023 00:58:00</t>
  </si>
  <si>
    <t>20.01.2023 01:21:00</t>
  </si>
  <si>
    <t>филиал Каменские МЭС/ Каменский РЭС</t>
  </si>
  <si>
    <t>ТП-10-9-94</t>
  </si>
  <si>
    <t>23.01.2023 10:18:00</t>
  </si>
  <si>
    <t>23.01.2023 12:58:00</t>
  </si>
  <si>
    <t>23.01.2023 10:07:00</t>
  </si>
  <si>
    <t>23.01.2023 13:00:00</t>
  </si>
  <si>
    <t>ТП-10</t>
  </si>
  <si>
    <t>23.01.2023 15:08:00</t>
  </si>
  <si>
    <t>23.01.2023 17:20:00</t>
  </si>
  <si>
    <t>филиал Славгородские МЭС/ Славгородский участок</t>
  </si>
  <si>
    <t>ВЛ-10 кВ, Л-2-10 от ПС-2 "Славгородская" яч.10</t>
  </si>
  <si>
    <t>23.01.2023 13:03:00</t>
  </si>
  <si>
    <t>23.01.2023 14:22:00</t>
  </si>
  <si>
    <t>филиал Рубцовские МЭС/ Волчихинский участок</t>
  </si>
  <si>
    <t>19.01.2023 10:57:00</t>
  </si>
  <si>
    <t>19.01.2023 12:00:00</t>
  </si>
  <si>
    <t>филиал Бийские МЭС/ РЭС-1</t>
  </si>
  <si>
    <t>ТП-663</t>
  </si>
  <si>
    <t>24.01.2023 10:17:00</t>
  </si>
  <si>
    <t>24.01.2023 15:49:00</t>
  </si>
  <si>
    <t>ВЛ-10 кВ, Л-2-45 от ПС-2 "Славгородская" яч.45</t>
  </si>
  <si>
    <t>24.01.2023 09:55:00</t>
  </si>
  <si>
    <t>24.01.2023 16:57:00</t>
  </si>
  <si>
    <t>ГКТП-209</t>
  </si>
  <si>
    <t>20.01.2023 09:36:00</t>
  </si>
  <si>
    <t>20.01.2023 09:50:00</t>
  </si>
  <si>
    <t>КТП-7-16-13</t>
  </si>
  <si>
    <t>24.01.2023 10:20:00</t>
  </si>
  <si>
    <t>24.01.2023 13:25:00</t>
  </si>
  <si>
    <t>ГКТП-78</t>
  </si>
  <si>
    <t>23.01.2023 09:55:00</t>
  </si>
  <si>
    <t>23.01.2023 13:50:00</t>
  </si>
  <si>
    <t>23.01.2023 09:09:00</t>
  </si>
  <si>
    <t>23.01.2023 11:20:00</t>
  </si>
  <si>
    <t>ЗТП-12</t>
  </si>
  <si>
    <t>23.01.2023 09:44:00</t>
  </si>
  <si>
    <t>23.01.2023 15:16:00</t>
  </si>
  <si>
    <t>филиал Алейские МЭС/ Романовский участок</t>
  </si>
  <si>
    <t>ГКТП-7-1-43</t>
  </si>
  <si>
    <t>24.01.2023 15:14:00</t>
  </si>
  <si>
    <t>24.01.2023 16:27:00</t>
  </si>
  <si>
    <t>ГКТП-7-15-49</t>
  </si>
  <si>
    <t>24.01.2023 13:21:00</t>
  </si>
  <si>
    <t>24.01.2023 14:36:00</t>
  </si>
  <si>
    <t>КТП-7-1-8</t>
  </si>
  <si>
    <t>24.01.2023 11:05:00</t>
  </si>
  <si>
    <t>24.01.2023 12:14:00</t>
  </si>
  <si>
    <t>КТП-7-1-2</t>
  </si>
  <si>
    <t>24.01.2023 09:46:00</t>
  </si>
  <si>
    <t>24.01.2023 10:41:00</t>
  </si>
  <si>
    <t>филиал Белокурихинские МЭС/ Алтайский участок</t>
  </si>
  <si>
    <t>19.01.2023 14:46:00</t>
  </si>
  <si>
    <t>19.01.2023 14:52:00</t>
  </si>
  <si>
    <t>19.01.2023 10:36:00</t>
  </si>
  <si>
    <t>19.01.2023 10:26:00</t>
  </si>
  <si>
    <t>филиал Белокурихинские МЭС/ Советский участок</t>
  </si>
  <si>
    <t>ВЛ-10 кВ, Л-89-10 от ПС-89 "Советская" яч.10 (ПАО "Россети Сибирь"-"Алтайэнерго")</t>
  </si>
  <si>
    <t>24.01.2023 12:13:00</t>
  </si>
  <si>
    <t>ВЛ-10 кВ, Л-89-4 от ПС-89 "Советская" яч.4 (ПАО "Россети Сибирь"-"Алтайэнерго")</t>
  </si>
  <si>
    <t>23.01.2023 12:46:00</t>
  </si>
  <si>
    <t>23.01.2023 13:45:00</t>
  </si>
  <si>
    <t>филиал Змеиногорские МЭС/ Курьинский участок</t>
  </si>
  <si>
    <t>ВЛ-10 кВ, Л-42-7 от ПС-42 "Колыванская" яч.7</t>
  </si>
  <si>
    <t>17.01.2023 19:46:00</t>
  </si>
  <si>
    <t>17.01.2023 19:57:00</t>
  </si>
  <si>
    <t>КТП-85</t>
  </si>
  <si>
    <t>20.01.2023 09:21:00</t>
  </si>
  <si>
    <t>20.01.2023 11:09:00</t>
  </si>
  <si>
    <t>филиал Кулундинские МЭС/ Михайловский участок</t>
  </si>
  <si>
    <t>ЗТП-26-4-27</t>
  </si>
  <si>
    <t>20.01.2023 13:27:00</t>
  </si>
  <si>
    <t>20.01.2023 14:14:00</t>
  </si>
  <si>
    <t>КТП-26-4-23</t>
  </si>
  <si>
    <t>20.01.2023 11:03:00</t>
  </si>
  <si>
    <t>20.01.2023 11:58:00</t>
  </si>
  <si>
    <t>филиал Кулундинские МЭС/ Кулундинский участок</t>
  </si>
  <si>
    <t>20.01.2023 16:28:00</t>
  </si>
  <si>
    <t>20.01.2023 16:36:00</t>
  </si>
  <si>
    <t>ВЛ-10 кВ Л-7-15 от ПС-7 "Романовская" яч.15</t>
  </si>
  <si>
    <t>20.01.2023 13:05:00</t>
  </si>
  <si>
    <t>20.01.2023 15:05:00</t>
  </si>
  <si>
    <t>филиал Славгородские МЭС/ Хабарский участок</t>
  </si>
  <si>
    <t>ЗТП-18-24-28</t>
  </si>
  <si>
    <t>21.01.2023 15:01:00</t>
  </si>
  <si>
    <t>21.01.2023 15:51:00</t>
  </si>
  <si>
    <t>КТП-18-19-9</t>
  </si>
  <si>
    <t>21.01.2023 13:33:00</t>
  </si>
  <si>
    <t>21.01.2023 14:45:00</t>
  </si>
  <si>
    <t>КТП-18-19-20</t>
  </si>
  <si>
    <t>21.01.2023 11:01:00</t>
  </si>
  <si>
    <t>21.01.2023 11:53:00</t>
  </si>
  <si>
    <t>18.01.2023 23:13:00</t>
  </si>
  <si>
    <t>19.01.2023 00:01:00</t>
  </si>
  <si>
    <t>21.01.2023 09:34:00</t>
  </si>
  <si>
    <t>21.01.2023 10:41:00</t>
  </si>
  <si>
    <t>филиал Рубцовские МЭС/ Шипуновский участок</t>
  </si>
  <si>
    <t>ТП-24-3-20</t>
  </si>
  <si>
    <t>20.01.2023 10:13:00</t>
  </si>
  <si>
    <t>20.01.2023 13:55:00</t>
  </si>
  <si>
    <t>17.01.2023 14:53:00</t>
  </si>
  <si>
    <t>17.01.2023 15:13:00</t>
  </si>
  <si>
    <t>филиал Новоалтайские МЭС/ Цемент</t>
  </si>
  <si>
    <t>ПС №78 Цемент линия СЦ-328 (опт)</t>
  </si>
  <si>
    <t>17.01.2023 14:32:00</t>
  </si>
  <si>
    <t>17.01.2023 18:00:00</t>
  </si>
  <si>
    <t>КТП-266</t>
  </si>
  <si>
    <t>19.01.2023 10:05:00</t>
  </si>
  <si>
    <t>19.01.2023 13:12:00</t>
  </si>
  <si>
    <t>ВЛ-10 кВ, Л-84-16 от ПС-84 "Петровская" яч.16 (ПАО "Россети Сибирь"-"Алтайэнерго")</t>
  </si>
  <si>
    <t>19.01.2023 10:46:00</t>
  </si>
  <si>
    <t>19.01.2023 16:33:00</t>
  </si>
  <si>
    <t>филиал Рубцовские МЭС/ Рубцовский РЭС</t>
  </si>
  <si>
    <t>ТП-332</t>
  </si>
  <si>
    <t>24.01.2023 13:10:00</t>
  </si>
  <si>
    <t>24.01.2023 16:30:00</t>
  </si>
  <si>
    <t>ТП-3</t>
  </si>
  <si>
    <t>24.01.2023 09:00:00</t>
  </si>
  <si>
    <t>24.01.2023 11:30:00</t>
  </si>
  <si>
    <t>ЗТП-338</t>
  </si>
  <si>
    <t>23.01.2023 13:22:00</t>
  </si>
  <si>
    <t>23.01.2023 16:13:00</t>
  </si>
  <si>
    <t>ТП-199</t>
  </si>
  <si>
    <t>23.01.2023 09:42:00</t>
  </si>
  <si>
    <t>23.01.2023 11:30:00</t>
  </si>
  <si>
    <t>КТП-24-3-30</t>
  </si>
  <si>
    <t>24.01.2023 13:24:00</t>
  </si>
  <si>
    <t>24.01.2023 15:19:00</t>
  </si>
  <si>
    <t>КТП-24-3-5</t>
  </si>
  <si>
    <t>24.01.2023 09:42:00</t>
  </si>
  <si>
    <t>24.01.2023 11:32:00</t>
  </si>
  <si>
    <t>ГКТП-24-3-21</t>
  </si>
  <si>
    <t>16.01.2023 14:28:00</t>
  </si>
  <si>
    <t>16.01.2023 16:21:00</t>
  </si>
  <si>
    <t>КТП-24-3-22</t>
  </si>
  <si>
    <t>23.01.2023 11:39:00</t>
  </si>
  <si>
    <t>23.01.2023 13:20:00</t>
  </si>
  <si>
    <t>ГКТП-24-5-12</t>
  </si>
  <si>
    <t>19.01.2023 10:19:00</t>
  </si>
  <si>
    <t>19.01.2023 16:14:00</t>
  </si>
  <si>
    <t>ВЛ-10 кВ, Л-1-16 от ПС-1 "Кулундинская" яч.16</t>
  </si>
  <si>
    <t>20.01.2023 09:17:00</t>
  </si>
  <si>
    <t>20.01.2023 16:11:00</t>
  </si>
  <si>
    <t>филиал Алейские МЭС/ Усть-Пристанский участок</t>
  </si>
  <si>
    <t>КТП-11-6-4</t>
  </si>
  <si>
    <t>20.01.2023 09:06:00</t>
  </si>
  <si>
    <t>20.01.2023 11:36:00</t>
  </si>
  <si>
    <t>20.01.2023 13:52:00</t>
  </si>
  <si>
    <t>20.01.2023 15:41:00</t>
  </si>
  <si>
    <t>ГКТП-11-6-24</t>
  </si>
  <si>
    <t>19.01.2023 15:52:00</t>
  </si>
  <si>
    <t>19.01.2023 16:37:00</t>
  </si>
  <si>
    <t>КЛ-6 кВ, Л-4-14 от ПС-4 "Набережная" яч.14</t>
  </si>
  <si>
    <t>22.01.2023 20:29:00</t>
  </si>
  <si>
    <t>23.01.2023 23:50:00</t>
  </si>
  <si>
    <t>филиал Змеиногорские МЭС/ Краснощековский участок</t>
  </si>
  <si>
    <t>ВЛ-10 кВ, Л-46-19 от ПС-46 "Краснощековская" яч.19</t>
  </si>
  <si>
    <t>19.01.2023 10:22:00</t>
  </si>
  <si>
    <t>19.01.2023 15:38:00</t>
  </si>
  <si>
    <t>филиал Бийские МЭС/ Целинный участок</t>
  </si>
  <si>
    <t>ГКТП-50-6-5</t>
  </si>
  <si>
    <t>19.01.2023 13:08:00</t>
  </si>
  <si>
    <t>19.01.2023 17:00:00</t>
  </si>
  <si>
    <t>ГКТП-72</t>
  </si>
  <si>
    <t>19.01.2023 09:48:00</t>
  </si>
  <si>
    <t>19.01.2023 14:53:00</t>
  </si>
  <si>
    <t>КТП-80</t>
  </si>
  <si>
    <t>18.01.2023 13:35:00</t>
  </si>
  <si>
    <t>18.01.2023 15:31:00</t>
  </si>
  <si>
    <t>ГКТП-90-45-52</t>
  </si>
  <si>
    <t>19.01.2023 10:29:00</t>
  </si>
  <si>
    <t>19.01.2023 12:49:00</t>
  </si>
  <si>
    <t>ВЛ-35 кВ ОС-301 от ГПП-2 "БОЗ"</t>
  </si>
  <si>
    <t>19.01.2023 12:04:00</t>
  </si>
  <si>
    <t>19.01.2023 15:32:00</t>
  </si>
  <si>
    <t>18.01.2023 12:02:00</t>
  </si>
  <si>
    <t>18.01.2023 15:46:00</t>
  </si>
  <si>
    <t>17.01.2023 12:01:00</t>
  </si>
  <si>
    <t>17.01.2023 15:32:00</t>
  </si>
  <si>
    <t>филиал Белокурихинские МЭС/ Смоленский участок</t>
  </si>
  <si>
    <t>15.01.2023 16:29:00</t>
  </si>
  <si>
    <t>15.01.2023 16:42:00</t>
  </si>
  <si>
    <t>15.01.2023 14:18:00</t>
  </si>
  <si>
    <t>15.01.2023 14:36:00</t>
  </si>
  <si>
    <t>ВЛ-10 кВ, Л-66-7 от ПС-66 "Чемровская" яч.18</t>
  </si>
  <si>
    <t>15.01.2023 11:00:00</t>
  </si>
  <si>
    <t>15.01.2023 11:27:00</t>
  </si>
  <si>
    <t>ГКТП-46-8-23</t>
  </si>
  <si>
    <t>15.01.2023 12:08:00</t>
  </si>
  <si>
    <t>15.01.2023 13:43:00</t>
  </si>
  <si>
    <t>14.01.2023 14:34:00</t>
  </si>
  <si>
    <t>14.01.2023 14:57:00</t>
  </si>
  <si>
    <t>19.01.2023 09:39:00</t>
  </si>
  <si>
    <t>19.01.2023 16:00:00</t>
  </si>
  <si>
    <t>19.01.2023 16:39:00</t>
  </si>
  <si>
    <t>19.01.2023 09:06:00</t>
  </si>
  <si>
    <t>филиал Каменские МЭС/ Тюменцевский участок</t>
  </si>
  <si>
    <t>КТП-6-22-3</t>
  </si>
  <si>
    <t>19.01.2023 15:10:00</t>
  </si>
  <si>
    <t>19.01.2023 16:20:00</t>
  </si>
  <si>
    <t>КТП-6-22-7</t>
  </si>
  <si>
    <t>19.01.2023 13:15:00</t>
  </si>
  <si>
    <t>19.01.2023 14:40:00</t>
  </si>
  <si>
    <t>КТП-6-4-2</t>
  </si>
  <si>
    <t>19.01.2023 10:55:00</t>
  </si>
  <si>
    <t>ГКТП-6</t>
  </si>
  <si>
    <t>20.01.2023 14:23:00</t>
  </si>
  <si>
    <t>ГКТП-26-4-4</t>
  </si>
  <si>
    <t>19.01.2023 14:20:00</t>
  </si>
  <si>
    <t>19.01.2023 16:15:00</t>
  </si>
  <si>
    <t>ТП-10-5-90</t>
  </si>
  <si>
    <t>19.01.2023 14:13:00</t>
  </si>
  <si>
    <t>19.01.2023 15:50:00</t>
  </si>
  <si>
    <t>18.01.2023 10:31:00</t>
  </si>
  <si>
    <t>18.01.2023 11:40:00</t>
  </si>
  <si>
    <t>КТП-26-4-30</t>
  </si>
  <si>
    <t>19.01.2023 10:42:00</t>
  </si>
  <si>
    <t>19.01.2023 11:35:00</t>
  </si>
  <si>
    <t>ГКТП-26-4-26</t>
  </si>
  <si>
    <t>19.01.2023 13:19:00</t>
  </si>
  <si>
    <t>19.01.2023 13:45:00</t>
  </si>
  <si>
    <t>КТП-1-22-87</t>
  </si>
  <si>
    <t>17.01.2023 14:25:00</t>
  </si>
  <si>
    <t>17.01.2023 16:12:00</t>
  </si>
  <si>
    <t>КТП-26-4-20</t>
  </si>
  <si>
    <t>20.01.2023 14:34:00</t>
  </si>
  <si>
    <t>20.01.2023 15:32:00</t>
  </si>
  <si>
    <t>КТП-26-4-7</t>
  </si>
  <si>
    <t>17.01.2023 15:18:00</t>
  </si>
  <si>
    <t>17.01.2023 16:35:00</t>
  </si>
  <si>
    <t>КТП-26-4-2</t>
  </si>
  <si>
    <t>17.01.2023 13:05:00</t>
  </si>
  <si>
    <t>17.01.2023 14:42:00</t>
  </si>
  <si>
    <t>КТП-26-4-1</t>
  </si>
  <si>
    <t>17.01.2023 10:10:00</t>
  </si>
  <si>
    <t>17.01.2023 11:42:00</t>
  </si>
  <si>
    <t>филиал Рубцовские МЭС/ Поспелихинский участок</t>
  </si>
  <si>
    <t>ВЛ-10 кВ, Л-23-7 от ПС-23 "Поспелихинская" яч.20</t>
  </si>
  <si>
    <t>13.01.2023 15:14:00</t>
  </si>
  <si>
    <t>13.01.2023 16:30:00</t>
  </si>
  <si>
    <t>ТП-193</t>
  </si>
  <si>
    <t>18.01.2023 14:18:00</t>
  </si>
  <si>
    <t>18.01.2023 15:12:00</t>
  </si>
  <si>
    <t>ТП-94</t>
  </si>
  <si>
    <t>18.01.2023 09:30:00</t>
  </si>
  <si>
    <t>18.01.2023 10:52:00</t>
  </si>
  <si>
    <t>17.01.2023 14:00:00</t>
  </si>
  <si>
    <t>17.01.2023 15:23:00</t>
  </si>
  <si>
    <t>ВЛ-10 кВ, Л-2-19 от ПС-2 "Славгородская" яч.19</t>
  </si>
  <si>
    <t>18.01.2023 13:23:00</t>
  </si>
  <si>
    <t>18.01.2023 16:17:00</t>
  </si>
  <si>
    <t>17.01.2023 09:10:00</t>
  </si>
  <si>
    <t>17.01.2023 11:00:00</t>
  </si>
  <si>
    <t>ВЛ-10 кВ, Л-90-42 от ПС-90 "Алейская" яч.42</t>
  </si>
  <si>
    <t>18.01.2023 00:16:00</t>
  </si>
  <si>
    <t>18.01.2023 00:33:00</t>
  </si>
  <si>
    <t>филиал Алейские МЭС/ Чарышский участок</t>
  </si>
  <si>
    <t>18.01.2023 13:05:00</t>
  </si>
  <si>
    <t>18.01.2023 14:50:00</t>
  </si>
  <si>
    <t>КТП-11-15-15</t>
  </si>
  <si>
    <t>19.01.2023 13:16:00</t>
  </si>
  <si>
    <t>19.01.2023 14:36:00</t>
  </si>
  <si>
    <t>17.01.2023 15:03:00</t>
  </si>
  <si>
    <t>17.01.2023 16:50:00</t>
  </si>
  <si>
    <t>ВЛ-10 кВ, Л-23-38 от ПС-23 "Поспелихинская" яч.38</t>
  </si>
  <si>
    <t>13.01.2023 12:12:00</t>
  </si>
  <si>
    <t>13.01.2023 12:23:00</t>
  </si>
  <si>
    <t>13.01.2023 10:43:00</t>
  </si>
  <si>
    <t>13.01.2023 10:56:00</t>
  </si>
  <si>
    <t>КТП-11-15-7</t>
  </si>
  <si>
    <t>19.01.2023 08:57:00</t>
  </si>
  <si>
    <t>19.01.2023 11:28:00</t>
  </si>
  <si>
    <t>КТП-11-15-19 вед</t>
  </si>
  <si>
    <t>18.01.2023 13:20:00</t>
  </si>
  <si>
    <t>18.01.2023 16:41:00</t>
  </si>
  <si>
    <t>филиал Алейские МЭС/ Топчихинский участок</t>
  </si>
  <si>
    <t>13.01.2023 09:39:00</t>
  </si>
  <si>
    <t>13.01.2023 10:12:00</t>
  </si>
  <si>
    <t>филиал Змеиногорские МЭС/ Староалейский участок</t>
  </si>
  <si>
    <t>ВЛ-10 кВ, Л-50-9 от ПС-50 "Староалейская" яч.9</t>
  </si>
  <si>
    <t>17.01.2023 10:01:00</t>
  </si>
  <si>
    <t>17.01.2023 15:00:00</t>
  </si>
  <si>
    <t>ВЛ-10 кВ, Л-26-9 от ПС-26 "Михайловская" яч.9</t>
  </si>
  <si>
    <t>12.01.2023 17:04:00</t>
  </si>
  <si>
    <t>12.01.2023 17:28:00</t>
  </si>
  <si>
    <t>РУ-6 кВ, ГПП "ЖБИ" яч.4</t>
  </si>
  <si>
    <t>13.01.2023 13:53:00</t>
  </si>
  <si>
    <t>13.01.2023 14:11:00</t>
  </si>
  <si>
    <t>ВЛ-10 кВ, Л-46-11 от ПС-46 "Пригородная" яч.11</t>
  </si>
  <si>
    <t>17.01.2023 15:40:00</t>
  </si>
  <si>
    <t>17.01.2023 16:03:00</t>
  </si>
  <si>
    <t>17.01.2023 10:03:00</t>
  </si>
  <si>
    <t>17.01.2023 10:13:00</t>
  </si>
  <si>
    <t>филиал Новоалтайские МЭС/ Тальменский участок</t>
  </si>
  <si>
    <t>ГКТП-32-2-27</t>
  </si>
  <si>
    <t>19.01.2023 15:57:00</t>
  </si>
  <si>
    <t>КТП-32-2-15</t>
  </si>
  <si>
    <t>19.01.2023 12:01:00</t>
  </si>
  <si>
    <t>КТП-32-2-10</t>
  </si>
  <si>
    <t>19.01.2023 13:24:00</t>
  </si>
  <si>
    <t>19.01.2023 14:45:00</t>
  </si>
  <si>
    <t>филиал Каменские МЭС/ Крутихинский участок</t>
  </si>
  <si>
    <t>КТП-25-14-24</t>
  </si>
  <si>
    <t>18.01.2023 10:10:00</t>
  </si>
  <si>
    <t>18.01.2023 11:55:00</t>
  </si>
  <si>
    <t>ТП-13</t>
  </si>
  <si>
    <t>23.01.2023 11:04:00</t>
  </si>
  <si>
    <t>23.01.2023 15:55:00</t>
  </si>
  <si>
    <t>КТП-25-4-20</t>
  </si>
  <si>
    <t>18.01.2023 16:25:00</t>
  </si>
  <si>
    <t>КТП-25-4-25</t>
  </si>
  <si>
    <t>17.01.2023 10:39:00</t>
  </si>
  <si>
    <t>17.01.2023 12:25:00</t>
  </si>
  <si>
    <t>филиал Рубцовские МЭС/ Новоегорьевский участок</t>
  </si>
  <si>
    <t>КТП-32-6-15</t>
  </si>
  <si>
    <t>16.01.2023 10:09:00</t>
  </si>
  <si>
    <t>16.01.2023 12:55:00</t>
  </si>
  <si>
    <t>24.01.2023 11:16:00</t>
  </si>
  <si>
    <t>24.01.2023 17:00:00</t>
  </si>
  <si>
    <t>ГКТП-52-18-5</t>
  </si>
  <si>
    <t>17.01.2023 10:30:00</t>
  </si>
  <si>
    <t>17.01.2023 11:55:00</t>
  </si>
  <si>
    <t>17.01.2023 10:05:00</t>
  </si>
  <si>
    <t>17.01.2023 14:33:00</t>
  </si>
  <si>
    <t>ГКТП-52-18-4</t>
  </si>
  <si>
    <t>17.01.2023 13:24:00</t>
  </si>
  <si>
    <t>17.01.2023 14:21:00</t>
  </si>
  <si>
    <t>ГКТП-66</t>
  </si>
  <si>
    <t>16.01.2023 10:07:00</t>
  </si>
  <si>
    <t>16.01.2023 15:48:00</t>
  </si>
  <si>
    <t>филиал Алейские МЭС/ Ребрихинский участок</t>
  </si>
  <si>
    <t>ВЛ-10 кВ, Л-60-13 от ПС-60 "Ребриха" яч.19</t>
  </si>
  <si>
    <t>16.01.2023 13:20:00</t>
  </si>
  <si>
    <t>16.01.2023 16:19:00</t>
  </si>
  <si>
    <t>ГКТП-228</t>
  </si>
  <si>
    <t>16.01.2023 09:54:00</t>
  </si>
  <si>
    <t>16.01.2023 16:10:00</t>
  </si>
  <si>
    <t>ЗТП-83</t>
  </si>
  <si>
    <t>12.01.2023 13:23:00</t>
  </si>
  <si>
    <t>12.01.2023 16:15:00</t>
  </si>
  <si>
    <t>16.01.2023 09:35:00</t>
  </si>
  <si>
    <t>16.01.2023 13:52:00</t>
  </si>
  <si>
    <t>ТП-10-24-120</t>
  </si>
  <si>
    <t>13.01.2023 13:35:00</t>
  </si>
  <si>
    <t>13.01.2023 16:01:00</t>
  </si>
  <si>
    <t>РП-4</t>
  </si>
  <si>
    <t>13.01.2023 10:52:00</t>
  </si>
  <si>
    <t>13.01.2023 15:28:00</t>
  </si>
  <si>
    <t>ЗТП-101</t>
  </si>
  <si>
    <t>16.01.2023 09:57:00</t>
  </si>
  <si>
    <t>16.01.2023 17:36:00</t>
  </si>
  <si>
    <t>филиал Змеиногорские МЭС/ Горняцкий участок</t>
  </si>
  <si>
    <t>ВЛ-6 кВ, Л-15-15 от ПС-15 "Горняцкая" яч.15</t>
  </si>
  <si>
    <t>17.01.2023 13:08:00</t>
  </si>
  <si>
    <t>17.01.2023 15:04:00</t>
  </si>
  <si>
    <t>20.01.2023 14:05:00</t>
  </si>
  <si>
    <t>20.01.2023 15:15:00</t>
  </si>
  <si>
    <t>филиал Алейские МЭС/ Усть-Калманский участок</t>
  </si>
  <si>
    <t>ЗТП-9-5-37</t>
  </si>
  <si>
    <t>13.01.2023 10:06:00</t>
  </si>
  <si>
    <t>13.01.2023 12:39:00</t>
  </si>
  <si>
    <t>филиал Бийские МЭС/ Красногорский участок</t>
  </si>
  <si>
    <t>ВЛ-10 кВ, Л-9-5 от ПС-9 "Красногорская" яч.11</t>
  </si>
  <si>
    <t>19.01.2023 10:28:00</t>
  </si>
  <si>
    <t>19.01.2023 16:30:00</t>
  </si>
  <si>
    <t>ВЛ-10 кВ, Л-25-2 от ПС-25 "Волчихинская" яч.7</t>
  </si>
  <si>
    <t>19.01.2023 10:20:00</t>
  </si>
  <si>
    <t>19.01.2023 18:01:00</t>
  </si>
  <si>
    <t>ГКТП-23-7-65</t>
  </si>
  <si>
    <t>20.01.2023 13:02:00</t>
  </si>
  <si>
    <t>КТП-23-6-37</t>
  </si>
  <si>
    <t>20.01.2023 09:46:00</t>
  </si>
  <si>
    <t>20.01.2023 10:45:00</t>
  </si>
  <si>
    <t>ВЛ-10 кВ, Л-24-5 от ПС-24 "Шипуновская" яч.19</t>
  </si>
  <si>
    <t>16.01.2023 13:43:00</t>
  </si>
  <si>
    <t>16.01.2023 16:41:00</t>
  </si>
  <si>
    <t>ВЛ-35 кВ Б-309 от ПС-4 "Северо-Западная"</t>
  </si>
  <si>
    <t>10.01.2023 18:16:00</t>
  </si>
  <si>
    <t>10.01.2023 21:39:00</t>
  </si>
  <si>
    <t>ГКТП-23-7-52</t>
  </si>
  <si>
    <t>19.01.2023 12:53:00</t>
  </si>
  <si>
    <t>КТП-23-6-54</t>
  </si>
  <si>
    <t>19.01.2023 09:47:00</t>
  </si>
  <si>
    <t>19.01.2023 11:33:00</t>
  </si>
  <si>
    <t>ГКТП-23-6-25</t>
  </si>
  <si>
    <t>19.01.2023 14:25:00</t>
  </si>
  <si>
    <t>ГКТП-23-6-61</t>
  </si>
  <si>
    <t>18.01.2023 09:35:00</t>
  </si>
  <si>
    <t>18.01.2023 11:13:00</t>
  </si>
  <si>
    <t>КТП-23-38-30</t>
  </si>
  <si>
    <t>18.01.2023 13:56:00</t>
  </si>
  <si>
    <t>18.01.2023 15:50:00</t>
  </si>
  <si>
    <t>ГКТП-23-38-18</t>
  </si>
  <si>
    <t>18.01.2023 12:57:00</t>
  </si>
  <si>
    <t>18.01.2023 13:50:00</t>
  </si>
  <si>
    <t>КТП-23-7-43</t>
  </si>
  <si>
    <t>17.01.2023 13:15:00</t>
  </si>
  <si>
    <t>17.01.2023 15:49:00</t>
  </si>
  <si>
    <t>ГКТП-23-7-17</t>
  </si>
  <si>
    <t>17.01.2023 11:10:00</t>
  </si>
  <si>
    <t>17.01.2023 12:21:00</t>
  </si>
  <si>
    <t>КТП-23-7-16</t>
  </si>
  <si>
    <t>17.01.2023 10:51:00</t>
  </si>
  <si>
    <t>КТП-23-7-4</t>
  </si>
  <si>
    <t>16.01.2023 14:20:00</t>
  </si>
  <si>
    <t>16.01.2023 16:23:00</t>
  </si>
  <si>
    <t>КТП-50</t>
  </si>
  <si>
    <t>13.01.2023 15:15:00</t>
  </si>
  <si>
    <t>13.01.2023 16:00:00</t>
  </si>
  <si>
    <t>КТП-23-6-3</t>
  </si>
  <si>
    <t>16.01.2023 11:54:00</t>
  </si>
  <si>
    <t>16.01.2023 13:08:00</t>
  </si>
  <si>
    <t>КЛ-6 кВ, Л-4-8 от ПС-4 "Набережная" яч.8</t>
  </si>
  <si>
    <t>17.01.2023 13:19:00</t>
  </si>
  <si>
    <t>17.01.2023 17:15:00</t>
  </si>
  <si>
    <t>ТП-21</t>
  </si>
  <si>
    <t>20.01.2023 14:30:00</t>
  </si>
  <si>
    <t>20.01.2023 15:30:00</t>
  </si>
  <si>
    <t>ТП-79</t>
  </si>
  <si>
    <t>20.01.2023 09:30:00</t>
  </si>
  <si>
    <t>20.01.2023 10:47:00</t>
  </si>
  <si>
    <t>ГКТП-250</t>
  </si>
  <si>
    <t>19.01.2023 10:09:00</t>
  </si>
  <si>
    <t>19.01.2023 11:29:00</t>
  </si>
  <si>
    <t>18.01.2023 16:00:00</t>
  </si>
  <si>
    <t>18.01.2023 09:27:00</t>
  </si>
  <si>
    <t>18.01.2023 11:17:00</t>
  </si>
  <si>
    <t>17.01.2023 13:41:00</t>
  </si>
  <si>
    <t>17.01.2023 16:30:00</t>
  </si>
  <si>
    <t>РП-11</t>
  </si>
  <si>
    <t>16.01.2023 22:58:00</t>
  </si>
  <si>
    <t>17.01.2023 23:13:00</t>
  </si>
  <si>
    <t>17.01.2023 16:49:00</t>
  </si>
  <si>
    <t>16.01.2023 13:30:00</t>
  </si>
  <si>
    <t>16.01.2023 16:31:00</t>
  </si>
  <si>
    <t>РП-10</t>
  </si>
  <si>
    <t>16.01.2023 08:44:00</t>
  </si>
  <si>
    <t>16.01.2023 11:46:00</t>
  </si>
  <si>
    <t>19.01.2023 00:47:00</t>
  </si>
  <si>
    <t>19.01.2023 23:03:00</t>
  </si>
  <si>
    <t>10.01.2023 15:03:00</t>
  </si>
  <si>
    <t>10.01.2023 15:08:00</t>
  </si>
  <si>
    <t>10.01.2023 15:37:00</t>
  </si>
  <si>
    <t>10.01.2023 16:23:00</t>
  </si>
  <si>
    <t>ВЛ-10 кВ, Л-2-5 от ПС-2 "Славгородская" яч.5</t>
  </si>
  <si>
    <t>13.01.2023 09:43:00</t>
  </si>
  <si>
    <t>13.01.2023 15:33:00</t>
  </si>
  <si>
    <t>ВЛ-10 кВ, Л-17-5 от ПС-17 "Курьинская" яч.5</t>
  </si>
  <si>
    <t>20.01.2023 13:08:00</t>
  </si>
  <si>
    <t>20.01.2023 14:25:00</t>
  </si>
  <si>
    <t>20.01.2023 10:05:00</t>
  </si>
  <si>
    <t>20.01.2023 11:57:00</t>
  </si>
  <si>
    <t>10.01.2023 11:19:00</t>
  </si>
  <si>
    <t>10.01.2023 14:11:00</t>
  </si>
  <si>
    <t>КТП-106А</t>
  </si>
  <si>
    <t>12.01.2023 09:43:00</t>
  </si>
  <si>
    <t>12.01.2023 11:20:00</t>
  </si>
  <si>
    <t>филиал Кулундинские МЭС/ Родинский участок</t>
  </si>
  <si>
    <t>19.01.2023 22:35:00</t>
  </si>
  <si>
    <t>19.01.2023 22:45:00</t>
  </si>
  <si>
    <t>19.01.2023 05:16:00</t>
  </si>
  <si>
    <t>19.01.2023 05:27:00</t>
  </si>
  <si>
    <t>17.01.2023 22:10:00</t>
  </si>
  <si>
    <t>17.01.2023 22:23:00</t>
  </si>
  <si>
    <t>17.01.2023 05:06:00</t>
  </si>
  <si>
    <t>17.01.2023 05:16:00</t>
  </si>
  <si>
    <t>16.01.2023 22:13:00</t>
  </si>
  <si>
    <t>16.01.2023 22:23:00</t>
  </si>
  <si>
    <t>16.01.2023 05:10:00</t>
  </si>
  <si>
    <t>16.01.2023 05:25:00</t>
  </si>
  <si>
    <t>11.01.2023 13:52:00</t>
  </si>
  <si>
    <t>11.01.2023 16:29:00</t>
  </si>
  <si>
    <t>16.01.2023 12:09:00</t>
  </si>
  <si>
    <t>16.01.2023 15:00:00</t>
  </si>
  <si>
    <t>ВЛ-10 кВ, Л-43-10 от ПС-43 "Повалихинская" яч.10 (ПАО "Россети Сибирь"-"Алтайэнерго")</t>
  </si>
  <si>
    <t>11.01.2023 14:56:00</t>
  </si>
  <si>
    <t>11.01.2023 15:49:00</t>
  </si>
  <si>
    <t>13.01.2023 09:17:00</t>
  </si>
  <si>
    <t>13.01.2023 12:10:00</t>
  </si>
  <si>
    <t>КТП-24-3-2</t>
  </si>
  <si>
    <t>12.01.2023 14:30:00</t>
  </si>
  <si>
    <t>12.01.2023 16:30:00</t>
  </si>
  <si>
    <t>КТП-24-5-8</t>
  </si>
  <si>
    <t>12.01.2023 10:15:00</t>
  </si>
  <si>
    <t>12.01.2023 13:29:00</t>
  </si>
  <si>
    <t>10.01.2023 14:20:00</t>
  </si>
  <si>
    <t>10.01.2023 16:41:00</t>
  </si>
  <si>
    <t>ВЛ-10 кВ, Л-81-7 от ПС-81 "Топчихинская" яч.6</t>
  </si>
  <si>
    <t>17.01.2023 14:10:00</t>
  </si>
  <si>
    <t>17.01.2023 15:52:00</t>
  </si>
  <si>
    <t>ВЛ-10 кВ, Л-81-13 от ПС-81 "Топчихинская" яч.2</t>
  </si>
  <si>
    <t>16.01.2023 14:03:00</t>
  </si>
  <si>
    <t>16.01.2023 15:13:00</t>
  </si>
  <si>
    <t>12.01.2023 11:38:00</t>
  </si>
  <si>
    <t>12.01.2023 15:31:00</t>
  </si>
  <si>
    <t>КТП-2-1-23</t>
  </si>
  <si>
    <t>13.01.2023 13:30:00</t>
  </si>
  <si>
    <t>13.01.2023 15:06:00</t>
  </si>
  <si>
    <t>ГКТП-75</t>
  </si>
  <si>
    <t>09.01.2023 14:00:00</t>
  </si>
  <si>
    <t>09.01.2023 15:50:00</t>
  </si>
  <si>
    <t>ГКТП-93</t>
  </si>
  <si>
    <t>12.01.2023 14:11:00</t>
  </si>
  <si>
    <t>ТП-10-9-67</t>
  </si>
  <si>
    <t>09.01.2023 05:34:00</t>
  </si>
  <si>
    <t>09.01.2023 07:05:00</t>
  </si>
  <si>
    <t>08.01.2023 17:15:00</t>
  </si>
  <si>
    <t>08.01.2023 20:51:00</t>
  </si>
  <si>
    <t>КВЛ-10 кВ, Л-32-3 от ПС-32 "Белокурихинская" яч.3</t>
  </si>
  <si>
    <t>08.01.2023 16:56:00</t>
  </si>
  <si>
    <t>08.01.2023 17:57:00</t>
  </si>
  <si>
    <t>КТП-32-9-13</t>
  </si>
  <si>
    <t>12.01.2023 14:28:00</t>
  </si>
  <si>
    <t>12.01.2023 16:18:00</t>
  </si>
  <si>
    <t>КТП-32-9-21</t>
  </si>
  <si>
    <t>12.01.2023 11:05:00</t>
  </si>
  <si>
    <t>12.01.2023 12:23:00</t>
  </si>
  <si>
    <t>КТП-32-9-11</t>
  </si>
  <si>
    <t>11.01.2023 13:23:00</t>
  </si>
  <si>
    <t>11.01.2023 16:03:00</t>
  </si>
  <si>
    <t>КТП-10-7-128</t>
  </si>
  <si>
    <t>11.01.2023 10:56:00</t>
  </si>
  <si>
    <t>11.01.2023 11:41:00</t>
  </si>
  <si>
    <t>филиал Кулундинские МЭС/ Ключевской участок</t>
  </si>
  <si>
    <t>КТП-5-16-72</t>
  </si>
  <si>
    <t>13.01.2023 15:02:00</t>
  </si>
  <si>
    <t>филиал Змеиногорские МЭС/ Змеиногорский участок</t>
  </si>
  <si>
    <t>ЗТП-1-1-47</t>
  </si>
  <si>
    <t>07.01.2023 12:00:00</t>
  </si>
  <si>
    <t>07.01.2023 18:11:00</t>
  </si>
  <si>
    <t>06.01.2023 13:32:00</t>
  </si>
  <si>
    <t>06.01.2023 13:49:00</t>
  </si>
  <si>
    <t>ВЛ-10 кВ, Л-1-1 от РП-1 яч.1</t>
  </si>
  <si>
    <t>06.01.2023 09:37:00</t>
  </si>
  <si>
    <t>06.01.2023 16:36:00</t>
  </si>
  <si>
    <t>06.01.2023 12:52:00</t>
  </si>
  <si>
    <t>КТП-42-7-8</t>
  </si>
  <si>
    <t>06.01.2023 11:42:00</t>
  </si>
  <si>
    <t>06.01.2023 12:48:00</t>
  </si>
  <si>
    <t>ГКТП-31-1-143</t>
  </si>
  <si>
    <t>05.01.2023 17:31:00</t>
  </si>
  <si>
    <t>05.01.2023 18:00:00</t>
  </si>
  <si>
    <t>05.01.2023 17:20:00</t>
  </si>
  <si>
    <t>ГКТП-16-6-3</t>
  </si>
  <si>
    <t>05.01.2023 17:02:00</t>
  </si>
  <si>
    <t>05.01.2023 18:12:00</t>
  </si>
  <si>
    <t>05.01.2023 16:02:00</t>
  </si>
  <si>
    <t>05.01.2023 16:50:00</t>
  </si>
  <si>
    <t>05.01.2023 14:06:00</t>
  </si>
  <si>
    <t>05.01.2023 15:03:00</t>
  </si>
  <si>
    <t>05.01.2023 14:10:00</t>
  </si>
  <si>
    <t>05.01.2023 15:19:00</t>
  </si>
  <si>
    <t>ВЛ-10 кВ, Л-9-5 от ПС-9 "Усть-Калманская" яч.5</t>
  </si>
  <si>
    <t>05.01.2023 13:14:00</t>
  </si>
  <si>
    <t>05.01.2023 14:40:00</t>
  </si>
  <si>
    <t>05.01.2023 00:09:00</t>
  </si>
  <si>
    <t>05.01.2023 03:00:00</t>
  </si>
  <si>
    <t>КТП-26-4-11</t>
  </si>
  <si>
    <t>05.01.2023 10:23:00</t>
  </si>
  <si>
    <t>05.01.2023 12:27:00</t>
  </si>
  <si>
    <t>КТП-26-5-4</t>
  </si>
  <si>
    <t>05.01.2023 10:19:00</t>
  </si>
  <si>
    <t>05.01.2023 14:27:00</t>
  </si>
  <si>
    <t>04.01.2023 18:15:00</t>
  </si>
  <si>
    <t>04.01.2023 19:37:00</t>
  </si>
  <si>
    <t>04.01.2023 18:04:00</t>
  </si>
  <si>
    <t>04.01.2023 19:18:00</t>
  </si>
  <si>
    <t>КТП-24-5-11</t>
  </si>
  <si>
    <t>11.01.2023 13:36:00</t>
  </si>
  <si>
    <t>11.01.2023 16:05:00</t>
  </si>
  <si>
    <t>КТП-24-5-9</t>
  </si>
  <si>
    <t>11.01.2023 10:03:00</t>
  </si>
  <si>
    <t>КТП-24-3-4</t>
  </si>
  <si>
    <t>10.01.2023 13:41:00</t>
  </si>
  <si>
    <t>КТП-24-5-6</t>
  </si>
  <si>
    <t>10.01.2023 09:33:00</t>
  </si>
  <si>
    <t>10.01.2023 13:30:00</t>
  </si>
  <si>
    <t>03.01.2023 21:40:00</t>
  </si>
  <si>
    <t>03.01.2023 22:29:00</t>
  </si>
  <si>
    <t>КЛ-6 кВ, РП-1 яч.37</t>
  </si>
  <si>
    <t>01.01.2023 13:03:00</t>
  </si>
  <si>
    <t>01.01.2023 15:17:00</t>
  </si>
  <si>
    <t>ГКТП-7-16-14</t>
  </si>
  <si>
    <t>10.01.2023 10:54:00</t>
  </si>
  <si>
    <t>10.01.2023 13:45:00</t>
  </si>
  <si>
    <t>ЗТП-2</t>
  </si>
  <si>
    <t>09.01.2023 10:10:00</t>
  </si>
  <si>
    <t>09.01.2023 14:41:00</t>
  </si>
  <si>
    <t>КТП-25-7-8</t>
  </si>
  <si>
    <t>10.01.2023 14:12:00</t>
  </si>
  <si>
    <t>10.01.2023 15:55:00</t>
  </si>
  <si>
    <t>КТП-2-10-17</t>
  </si>
  <si>
    <t>10.01.2023 13:56:00</t>
  </si>
  <si>
    <t>10.01.2023 14:57:00</t>
  </si>
  <si>
    <t>ГКТП-89-7-22</t>
  </si>
  <si>
    <t>09.01.2023 14:30:00</t>
  </si>
  <si>
    <t>09.01.2023 15:21:00</t>
  </si>
  <si>
    <t>ГКТП-36-13-7</t>
  </si>
  <si>
    <t>30.12.2022 12:56:00</t>
  </si>
  <si>
    <t>30.12.2022 14:12:00</t>
  </si>
  <si>
    <t>10.01.2023 11:20:00</t>
  </si>
  <si>
    <t>10.01.2023 15:28:00</t>
  </si>
  <si>
    <t>ВЛ-10 кВ, Л-16-14 от ПС-16 "Змеиногорская" яч.14</t>
  </si>
  <si>
    <t>10.01.2023 16:37:00</t>
  </si>
  <si>
    <t>ВЛ-10 кВ, Л-16-9 от ПС-16 "Змеиногорская" яч.9</t>
  </si>
  <si>
    <t>09.01.2023 11:26:00</t>
  </si>
  <si>
    <t>09.01.2023 15:27:00</t>
  </si>
  <si>
    <t>ТП-434</t>
  </si>
  <si>
    <t>13.01.2023 13:33:00</t>
  </si>
  <si>
    <t>13.01.2023 15:24:00</t>
  </si>
  <si>
    <t>ТП-54</t>
  </si>
  <si>
    <t>13.01.2023 09:47:00</t>
  </si>
  <si>
    <t>13.01.2023 11:32:00</t>
  </si>
  <si>
    <t>ТП-96</t>
  </si>
  <si>
    <t>12.01.2023 13:44:00</t>
  </si>
  <si>
    <t>12.01.2023 16:16:00</t>
  </si>
  <si>
    <t>12.01.2023 09:17:00</t>
  </si>
  <si>
    <t>12.01.2023 11:35:00</t>
  </si>
  <si>
    <t>ТП-421</t>
  </si>
  <si>
    <t>11.01.2023 13:33:00</t>
  </si>
  <si>
    <t>11.01.2023 15:13:00</t>
  </si>
  <si>
    <t>ТП-112</t>
  </si>
  <si>
    <t>10.01.2023 09:15:00</t>
  </si>
  <si>
    <t>ТП-118</t>
  </si>
  <si>
    <t>09.01.2023 13:38:00</t>
  </si>
  <si>
    <t>09.01.2023 16:03:00</t>
  </si>
  <si>
    <t>09.01.2023 09:29:00</t>
  </si>
  <si>
    <t>09.01.2023 10:48:00</t>
  </si>
  <si>
    <t>ВЛ-10 кВ, Л-5-16 от ПС-5 "Ключевская" яч.16</t>
  </si>
  <si>
    <t>29.12.2022 15:06:00</t>
  </si>
  <si>
    <t>29.12.2022 15:45:00</t>
  </si>
  <si>
    <t>30.12.2022 14:31:00</t>
  </si>
  <si>
    <t>30.12.2022 15:02:00</t>
  </si>
  <si>
    <t>30.12.2022 09:32:00</t>
  </si>
  <si>
    <t>30.12.2022 10:28:00</t>
  </si>
  <si>
    <t xml:space="preserve">ВЛ-10 кВ, Л-46-3 от ПС-46 "Краснощековская" яч.3 (ПАО "Россети Сибирь"-"Алтайэнерго") </t>
  </si>
  <si>
    <t>29.12.2022 12:02:00</t>
  </si>
  <si>
    <t>29.12.2022 13:56:00</t>
  </si>
  <si>
    <t>ЗТП-39</t>
  </si>
  <si>
    <t>29.12.2022 13:24:00</t>
  </si>
  <si>
    <t>29.12.2022 15:42:00</t>
  </si>
  <si>
    <t>18.01.2023 10:07:00</t>
  </si>
  <si>
    <t>18.01.2023 17:29:00</t>
  </si>
  <si>
    <t>17.01.2023 09:58:00</t>
  </si>
  <si>
    <t>17.01.2023 16:09:00</t>
  </si>
  <si>
    <t>ГКТП-15-7-29</t>
  </si>
  <si>
    <t>30.12.2022 10:01:00</t>
  </si>
  <si>
    <t>30.12.2022 12:47:00</t>
  </si>
  <si>
    <t>ГКТП-17-7-8</t>
  </si>
  <si>
    <t>29.12.2022 15:27:00</t>
  </si>
  <si>
    <t>29.12.2022 16:49:00</t>
  </si>
  <si>
    <t>КТП-17-5-2</t>
  </si>
  <si>
    <t>30.12.2022 13:09:00</t>
  </si>
  <si>
    <t>30.12.2022 14:32:00</t>
  </si>
  <si>
    <t>ЗТП-93</t>
  </si>
  <si>
    <t>30.12.2022 11:26:00</t>
  </si>
  <si>
    <t>КТП-17-7-5</t>
  </si>
  <si>
    <t>30.12.2022 10:50:00</t>
  </si>
  <si>
    <t>30.12.2022 12:27:00</t>
  </si>
  <si>
    <t>КТП-17-7-13</t>
  </si>
  <si>
    <t>30.12.2022 09:19:00</t>
  </si>
  <si>
    <t>30.12.2022 10:38:00</t>
  </si>
  <si>
    <t>КТП-17-5-18</t>
  </si>
  <si>
    <t>30.12.2022 14:39:00</t>
  </si>
  <si>
    <t>30.12.2022 15:48:00</t>
  </si>
  <si>
    <t>КТП-17-5-17</t>
  </si>
  <si>
    <t>29.12.2022 13:15:00</t>
  </si>
  <si>
    <t>29.12.2022 15:09:00</t>
  </si>
  <si>
    <t>ГКТП-17-5-22</t>
  </si>
  <si>
    <t>29.12.2022 10:46:00</t>
  </si>
  <si>
    <t>29.12.2022 12:23:00</t>
  </si>
  <si>
    <t>КТП-17-5-3</t>
  </si>
  <si>
    <t>29.12.2022 09:20:00</t>
  </si>
  <si>
    <t>29.12.2022 10:38:00</t>
  </si>
  <si>
    <t>29.12.2022 13:36:00</t>
  </si>
  <si>
    <t>29.12.2022 14:42:00</t>
  </si>
  <si>
    <t>28.12.2022 13:15:00</t>
  </si>
  <si>
    <t>28.12.2022 15:09:00</t>
  </si>
  <si>
    <t>30.12.2022 14:58:00</t>
  </si>
  <si>
    <t>30.12.2022 16:38:00</t>
  </si>
  <si>
    <t>ЗТП-15-15-9</t>
  </si>
  <si>
    <t>29.12.2022 15:01:00</t>
  </si>
  <si>
    <t>29.12.2022 16:35:00</t>
  </si>
  <si>
    <t xml:space="preserve">ГКТП-15-30-51 </t>
  </si>
  <si>
    <t>29.12.2022 13:02:00</t>
  </si>
  <si>
    <t>29.12.2022 14:39:00</t>
  </si>
  <si>
    <t>ЗТП-15-33-16</t>
  </si>
  <si>
    <t>29.12.2022 10:02:00</t>
  </si>
  <si>
    <t>29.12.2022 11:31:00</t>
  </si>
  <si>
    <t>27.12.2022 23:38:00</t>
  </si>
  <si>
    <t>27.12.2022 23:56:00</t>
  </si>
  <si>
    <t>ЗТП-1-7-35</t>
  </si>
  <si>
    <t>30.12.2022 13:31:00</t>
  </si>
  <si>
    <t>30.12.2022 14:44:00</t>
  </si>
  <si>
    <t>ЗТП-1-1-34</t>
  </si>
  <si>
    <t>30.12.2022 09:41:00</t>
  </si>
  <si>
    <t>30.12.2022 10:39:00</t>
  </si>
  <si>
    <t>КТП-16-6-58</t>
  </si>
  <si>
    <t>28.12.2022 10:55:00</t>
  </si>
  <si>
    <t>КТП-16-7-32</t>
  </si>
  <si>
    <t>28.12.2022 09:32:00</t>
  </si>
  <si>
    <t>28.12.2022 10:23:00</t>
  </si>
  <si>
    <t>КТП-50-6-7</t>
  </si>
  <si>
    <t>30.12.2022 13:37:00</t>
  </si>
  <si>
    <t>30.12.2022 15:32:00</t>
  </si>
  <si>
    <t>ГКТП-140А</t>
  </si>
  <si>
    <t>29.12.2022 09:53:00</t>
  </si>
  <si>
    <t>29.12.2022 11:21:00</t>
  </si>
  <si>
    <t>ВЛ-10 кВ, Л-90-14 от ПС-90 "Алейская" яч.14 (ПАО "Россети Сибирь"-"Алтайэнерго")</t>
  </si>
  <si>
    <t>29.12.2022 14:31:00</t>
  </si>
  <si>
    <t>СТП-511</t>
  </si>
  <si>
    <t>29.12.2022 15:22:00</t>
  </si>
  <si>
    <t>29.12.2022 16:00:00</t>
  </si>
  <si>
    <t>ВЛ-10 кВ, Л-46-8 от ПС-46 "Краснощековская" яч.8</t>
  </si>
  <si>
    <t>27.12.2022 12:01:00</t>
  </si>
  <si>
    <t>27.12.2022 15:28:00</t>
  </si>
  <si>
    <t>30.12.2022 13:24:00</t>
  </si>
  <si>
    <t>30.12.2022 15:27:00</t>
  </si>
  <si>
    <t>29.12.2022 10:53:00</t>
  </si>
  <si>
    <t>29.12.2022 14:20:00</t>
  </si>
  <si>
    <t>ЗТП-45</t>
  </si>
  <si>
    <t>30.12.2022 13:15:00</t>
  </si>
  <si>
    <t>30.12.2022 15:12:00</t>
  </si>
  <si>
    <t>ЗТП-30</t>
  </si>
  <si>
    <t>30.12.2022 09:30:00</t>
  </si>
  <si>
    <t>30.12.2022 11:08:00</t>
  </si>
  <si>
    <t>ГКТП-96</t>
  </si>
  <si>
    <t>27.12.2022 13:24:00</t>
  </si>
  <si>
    <t>27.12.2022 15:47:00</t>
  </si>
  <si>
    <t>29.12.2022 14:32:00</t>
  </si>
  <si>
    <t>29.12.2022 14:59:00</t>
  </si>
  <si>
    <t>филиал Алейские МЭС/ Мамонтовский участок</t>
  </si>
  <si>
    <t>ВЛ-10 кВ, Л-2-21 от ПС-2 "Корчинская" яч.21 (ПАО "Россети Сибирь"-"Алтайэнерго")</t>
  </si>
  <si>
    <t>27.12.2022 13:17:00</t>
  </si>
  <si>
    <t>27.12.2022 14:48:00</t>
  </si>
  <si>
    <t>филиал Алейские МЭС/ Калманский участок</t>
  </si>
  <si>
    <t>ГКТП-88-13-5</t>
  </si>
  <si>
    <t>30.12.2022 09:11:00</t>
  </si>
  <si>
    <t>30.12.2022 09:56:00</t>
  </si>
  <si>
    <t>29.12.2022 09:04:00</t>
  </si>
  <si>
    <t>29.12.2022 15:35:00</t>
  </si>
  <si>
    <t>28.12.2022 14:46:00</t>
  </si>
  <si>
    <t>28.12.2022 16:19:00</t>
  </si>
  <si>
    <t>ВЛ-10 кВ, Л-7-1 от ПС-7 "Романовская" яч.1</t>
  </si>
  <si>
    <t>27.12.2022 15:30:00</t>
  </si>
  <si>
    <t>27.12.2022 16:43:00</t>
  </si>
  <si>
    <t>09.01.2023 10:14:00</t>
  </si>
  <si>
    <t>09.01.2023 14:21:00</t>
  </si>
  <si>
    <t>филиал Каменские МЭС/ Баевский участок</t>
  </si>
  <si>
    <t>28.12.2022 09:09:00</t>
  </si>
  <si>
    <t>28.12.2022 09:20:00</t>
  </si>
  <si>
    <t>29.12.2022 09:31:00</t>
  </si>
  <si>
    <t>29.12.2022 13:50:00</t>
  </si>
  <si>
    <t>ТП-57</t>
  </si>
  <si>
    <t>28.12.2022 14:08:00</t>
  </si>
  <si>
    <t>28.12.2022 16:09:00</t>
  </si>
  <si>
    <t>ГКТП-640</t>
  </si>
  <si>
    <t>28.12.2022 10:22:00</t>
  </si>
  <si>
    <t>28.12.2022 11:20:00</t>
  </si>
  <si>
    <t>ГКТП-10-7-168</t>
  </si>
  <si>
    <t>29.12.2022 13:51:00</t>
  </si>
  <si>
    <t>29.12.2022 14:38:00</t>
  </si>
  <si>
    <t>27.12.2022 10:05:00</t>
  </si>
  <si>
    <t>27.12.2022 11:31:00</t>
  </si>
  <si>
    <t>ВЛ-10 кВ, Л-7-16 от ПС-7 "Гальбштадтская" яч.16</t>
  </si>
  <si>
    <t>29.12.2022 10:15:00</t>
  </si>
  <si>
    <t>29.12.2022 15:39:00</t>
  </si>
  <si>
    <t>29.12.2022 11:00:00</t>
  </si>
  <si>
    <t>29.12.2022 11:20:00</t>
  </si>
  <si>
    <t>филиал Славгородские МЭС/ Бурлинский участок</t>
  </si>
  <si>
    <t>КТП-16-20-14</t>
  </si>
  <si>
    <t>28.12.2022 11:31:00</t>
  </si>
  <si>
    <t>28.12.2022 13:11:00</t>
  </si>
  <si>
    <t>РП-7</t>
  </si>
  <si>
    <t>28.12.2022 13:17:00</t>
  </si>
  <si>
    <t>28.12.2022 16:38:00</t>
  </si>
  <si>
    <t>КЛ-6 кВ, РП-7 яч.12</t>
  </si>
  <si>
    <t>28.12.2022 09:29:00</t>
  </si>
  <si>
    <t>28.12.2022 11:50:00</t>
  </si>
  <si>
    <t>филиал Бийские МЭС/ Ельцовский участок</t>
  </si>
  <si>
    <t>КТП-57-2-9</t>
  </si>
  <si>
    <t>29.12.2022 11:25:00</t>
  </si>
  <si>
    <t>29.12.2022 13:22:00</t>
  </si>
  <si>
    <t>ГКТП-89-4-14</t>
  </si>
  <si>
    <t>29.12.2022 13:30:00</t>
  </si>
  <si>
    <t>29.12.2022 15:21:00</t>
  </si>
  <si>
    <t>КТП-89-7-28</t>
  </si>
  <si>
    <t>29.12.2022 10:40:00</t>
  </si>
  <si>
    <t>29.12.2022 12:24:00</t>
  </si>
  <si>
    <t>КТП-89-7-10</t>
  </si>
  <si>
    <t>28.12.2022 13:35:00</t>
  </si>
  <si>
    <t>28.12.2022 15:00:00</t>
  </si>
  <si>
    <t>КТП-89-7-1</t>
  </si>
  <si>
    <t>28.12.2022 10:27:00</t>
  </si>
  <si>
    <t>ГКТП-19-5-24</t>
  </si>
  <si>
    <t>29.12.2022 11:16:00</t>
  </si>
  <si>
    <t>29.12.2022 11:57:00</t>
  </si>
  <si>
    <t>КТП-19-4-11</t>
  </si>
  <si>
    <t>ГКТП-19-5-5</t>
  </si>
  <si>
    <t>29.12.2022 13:03:00</t>
  </si>
  <si>
    <t>29.12.2022 10:55:00</t>
  </si>
  <si>
    <t>29.12.2022 13:00:00</t>
  </si>
  <si>
    <t>28.12.2022 14:23:00</t>
  </si>
  <si>
    <t>28.12.2022 15:48:00</t>
  </si>
  <si>
    <t>28.12.2022 09:40:00</t>
  </si>
  <si>
    <t>28.12.2022 11:32:00</t>
  </si>
  <si>
    <t>26.12.2022 10:16:00</t>
  </si>
  <si>
    <t>26.12.2022 16:43:00</t>
  </si>
  <si>
    <t>КЛ-6 кВ, Л-5-18 от ПС-5 "Алей" яч.18</t>
  </si>
  <si>
    <t>28.12.2022 13:25:00</t>
  </si>
  <si>
    <t>28.12.2022 16:04:00</t>
  </si>
  <si>
    <t>КЛ-6 кВ, РП-7 яч.5.</t>
  </si>
  <si>
    <t>28.12.2022 09:02:00</t>
  </si>
  <si>
    <t>28.12.2022 11:28:00</t>
  </si>
  <si>
    <t>филиал Каменские МЭС/ Шелаболихинский участок</t>
  </si>
  <si>
    <t>КТП-54-7-4</t>
  </si>
  <si>
    <t>27.12.2022 14:30:00</t>
  </si>
  <si>
    <t>27.12.2022 15:45:00</t>
  </si>
  <si>
    <t>КТП-54-7-3</t>
  </si>
  <si>
    <t>27.12.2022 12:58:00</t>
  </si>
  <si>
    <t>27.12.2022 14:20:00</t>
  </si>
  <si>
    <t>КТП-54-7-2</t>
  </si>
  <si>
    <t>27.12.2022 11:42:00</t>
  </si>
  <si>
    <t>27.12.2022 12:49:00</t>
  </si>
  <si>
    <t>КТП-54-7-1</t>
  </si>
  <si>
    <t>27.12.2022 10:17:00</t>
  </si>
  <si>
    <t>27.12.2022 11:55:00</t>
  </si>
  <si>
    <t>филиал Бийские МЭС/ Солтонский участок</t>
  </si>
  <si>
    <t>ВЛ-10 кВ, Л-55-3 от ПС-55 "Солтонская" яч.9</t>
  </si>
  <si>
    <t>28.12.2022 15:34:00</t>
  </si>
  <si>
    <t>26.12.2022 11:00:00</t>
  </si>
  <si>
    <t>26.12.2022 15:50:00</t>
  </si>
  <si>
    <t>ЗТП-35</t>
  </si>
  <si>
    <t>27.12.2022 09:43:00</t>
  </si>
  <si>
    <t>27.12.2022 11:27:00</t>
  </si>
  <si>
    <t>ГКТП-1-1-20</t>
  </si>
  <si>
    <t>28.12.2022 15:32:00</t>
  </si>
  <si>
    <t>28.12.2022 16:51:00</t>
  </si>
  <si>
    <t>27.12.2022 09:50:00</t>
  </si>
  <si>
    <t>27.12.2022 14:57:00</t>
  </si>
  <si>
    <t>26.12.2022 13:12:00</t>
  </si>
  <si>
    <t>26.12.2022 15:45:00</t>
  </si>
  <si>
    <t>29.12.2022 09:21:00</t>
  </si>
  <si>
    <t>29.12.2022 11:01:00</t>
  </si>
  <si>
    <t>ГКТП-7-18-5</t>
  </si>
  <si>
    <t>28.12.2022 10:13:00</t>
  </si>
  <si>
    <t>28.12.2022 15:23:00</t>
  </si>
  <si>
    <t>26.12.2022 09:15:00</t>
  </si>
  <si>
    <t>26.12.2022 09:50:00</t>
  </si>
  <si>
    <t>ГКТП-7-16-1</t>
  </si>
  <si>
    <t>27.12.2022 10:24:00</t>
  </si>
  <si>
    <t>27.12.2022 15:56:00</t>
  </si>
  <si>
    <t>ЗТП-5</t>
  </si>
  <si>
    <t>26.12.2022 09:31:00</t>
  </si>
  <si>
    <t>26.12.2022 11:17:00</t>
  </si>
  <si>
    <t>ТПП-29</t>
  </si>
  <si>
    <t>26.12.2022 13:17:00</t>
  </si>
  <si>
    <t>26.12.2022 16:01:00</t>
  </si>
  <si>
    <t>КТП-50-9-19</t>
  </si>
  <si>
    <t>28.12.2022 13:00:00</t>
  </si>
  <si>
    <t>28.12.2022 16:32:00</t>
  </si>
  <si>
    <t>КТП-50-12-6</t>
  </si>
  <si>
    <t>28.12.2022 09:24:00</t>
  </si>
  <si>
    <t>28.12.2022 11:19:00</t>
  </si>
  <si>
    <t>КТП-46-8-26</t>
  </si>
  <si>
    <t>27.12.2022 10:47:00</t>
  </si>
  <si>
    <t>ТП-155</t>
  </si>
  <si>
    <t>26.12.2022 14:05:00</t>
  </si>
  <si>
    <t>26.12.2022 16:35:00</t>
  </si>
  <si>
    <t>ТП-343</t>
  </si>
  <si>
    <t>26.12.2022 10:18:00</t>
  </si>
  <si>
    <t>26.12.2022 12:53:00</t>
  </si>
  <si>
    <t>ГКТП-23-6-5</t>
  </si>
  <si>
    <t>27.12.2022 09:47:00</t>
  </si>
  <si>
    <t>27.12.2022 11:05:00</t>
  </si>
  <si>
    <t>ВЛ-10 кВ, Л-44-7 от ПС-44 "Правда" яч.7 (ПАО "Россети Сибирь"-"Алтайэнерго")</t>
  </si>
  <si>
    <t>26.12.2022 10:47:00</t>
  </si>
  <si>
    <t>26.12.2022 13:30:00</t>
  </si>
  <si>
    <t>филиал Кулундинские МЭС/ Благовещенский участок</t>
  </si>
  <si>
    <t>ВЛ-10 кВ, Л-3-11 от ПС-3 "Благовещенская" яч.11</t>
  </si>
  <si>
    <t>27.12.2022 13:30:00</t>
  </si>
  <si>
    <t>27.12.2022 14:33:00</t>
  </si>
  <si>
    <t>ВЛ-10 кВ, Л-9-24 от ПС-9 "Усть-Калманская" яч.24</t>
  </si>
  <si>
    <t>29.12.2022 13:17:00</t>
  </si>
  <si>
    <t>29.12.2022 18:20:00</t>
  </si>
  <si>
    <t>КЛ-6 кВ, РП-1 яч.8</t>
  </si>
  <si>
    <t>27.12.2022 13:20:00</t>
  </si>
  <si>
    <t>26.12.2022 09:33:00</t>
  </si>
  <si>
    <t>26.12.2022 13:10:00</t>
  </si>
  <si>
    <t>КЛ-6 кВ, Л-34-10 от ПС-34 "Трофимовская" яч.10</t>
  </si>
  <si>
    <t>27.12.2022 06:00:00</t>
  </si>
  <si>
    <t>28.12.2022 05:58:00</t>
  </si>
  <si>
    <t>ГКТП-227</t>
  </si>
  <si>
    <t>26.12.2022 09:55:00</t>
  </si>
  <si>
    <t>26.12.2022 17:40:00</t>
  </si>
  <si>
    <t>26.12.2022 09:37:00</t>
  </si>
  <si>
    <t>26.12.2022 11:10:00</t>
  </si>
  <si>
    <t>ГКТП-284</t>
  </si>
  <si>
    <t>27.12.2022 09:44:00</t>
  </si>
  <si>
    <t>27.12.2022 11:44:00</t>
  </si>
  <si>
    <t>ТП-661</t>
  </si>
  <si>
    <t>28.12.2022 10:37:00</t>
  </si>
  <si>
    <t>28.12.2022 13:13:00</t>
  </si>
  <si>
    <t>ВЛ-35 кВ Б-308 от ПС-4 "Северо-Западная"</t>
  </si>
  <si>
    <t>26.12.2022 10:01:00</t>
  </si>
  <si>
    <t>26.12.2022 14:30:00</t>
  </si>
  <si>
    <t>26.12.2022 15:18:00</t>
  </si>
  <si>
    <t>26.12.2022 16:48:00</t>
  </si>
  <si>
    <t>26.12.2022 08:59:00</t>
  </si>
  <si>
    <t>27.12.2022 16:15:00</t>
  </si>
  <si>
    <t>27.12.2022 16:55:00</t>
  </si>
  <si>
    <t>27.12.2022 10:27:00</t>
  </si>
  <si>
    <t>27.12.2022 15:50:00</t>
  </si>
  <si>
    <t>27.12.2022 09:19:00</t>
  </si>
  <si>
    <t>28.12.2022 17:19:00</t>
  </si>
  <si>
    <t>28.12.2022 17:28:00</t>
  </si>
  <si>
    <t>26.12.2022 11:42:00</t>
  </si>
  <si>
    <t>26.12.2022 14:36:00</t>
  </si>
  <si>
    <t>КЛ-6 кВ, Л-102-125 от ПС-102 "Алттрак-2" яч.125</t>
  </si>
  <si>
    <t>26.12.2022 00:23:00</t>
  </si>
  <si>
    <t>27.12.2022 00:34:00</t>
  </si>
  <si>
    <t>филиал Рубцовские МЭС/ Новичихинский участок</t>
  </si>
  <si>
    <t>КТП-14-8-8</t>
  </si>
  <si>
    <t>10.01.2023 13:49:00</t>
  </si>
  <si>
    <t>10.01.2023 16:21:00</t>
  </si>
  <si>
    <t>КТП-14-7-10</t>
  </si>
  <si>
    <t>11.01.2023 13:20:00</t>
  </si>
  <si>
    <t>11.01.2023 16:14:00</t>
  </si>
  <si>
    <t>КТП-14-7-4</t>
  </si>
  <si>
    <t>10.01.2023 11:01:00</t>
  </si>
  <si>
    <t>10.01.2023 13:15:00</t>
  </si>
  <si>
    <t>27.12.2022 13:09:00</t>
  </si>
  <si>
    <t>27.12.2022 15:02:00</t>
  </si>
  <si>
    <t>филиал Белокурихинские МЭС/ Быстроистокский участок</t>
  </si>
  <si>
    <t>ПС-40 "Быстроистокская"</t>
  </si>
  <si>
    <t>27.12.2022 13:48:00</t>
  </si>
  <si>
    <t>27.12.2022 13:58:00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</si>
</sst>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dd/mm/yyyy\ h:mm:ss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textRotation="90" wrapText="1"/>
    </xf>
    <xf numFmtId="21" fontId="3" fillId="0" borderId="1" xfId="1" applyNumberFormat="1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88" xfId="2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2"/>
  <sheetViews>
    <sheetView tabSelected="1" zoomScale="85" zoomScaleNormal="85" workbookViewId="0"/>
  </sheetViews>
  <sheetFormatPr defaultRowHeight="15" x14ac:dyDescent="0.25"/>
  <cols>
    <col min="1" max="1" width="48.7109375" style="12" customWidth="1"/>
    <col min="2" max="2" width="84.7109375" style="12" bestFit="1" customWidth="1"/>
    <col min="3" max="3" width="19.28515625" style="14" customWidth="1"/>
    <col min="4" max="4" width="19.7109375" style="14" customWidth="1"/>
    <col min="5" max="5" width="17" style="11" customWidth="1"/>
    <col min="6" max="6" width="0" style="12" hidden="1" customWidth="1"/>
  </cols>
  <sheetData>
    <row r="1" spans="1:6" x14ac:dyDescent="0.25">
      <c r="A1" s="9"/>
      <c r="B1" s="9"/>
      <c r="C1" s="10"/>
      <c r="D1" s="10"/>
    </row>
    <row r="2" spans="1:6" ht="31.5" customHeight="1" x14ac:dyDescent="0.25">
      <c r="A2" s="15" t="s">
        <v>53</v>
      </c>
      <c r="B2" s="16"/>
      <c r="C2" s="16"/>
      <c r="D2" s="16"/>
      <c r="E2" s="16"/>
    </row>
    <row r="3" spans="1:6" ht="112.5" customHeight="1" x14ac:dyDescent="0.25">
      <c r="A3" s="2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6" x14ac:dyDescent="0.25">
      <c r="A4" s="5" t="s">
        <v>194</v>
      </c>
      <c r="B4" s="5" t="s">
        <v>1000</v>
      </c>
      <c r="C4" s="6" t="s">
        <v>1001</v>
      </c>
      <c r="D4" s="6" t="s">
        <v>1002</v>
      </c>
      <c r="E4" s="7">
        <f t="shared" ref="E4:E67" si="0">D4-C4</f>
        <v>1.007638888884685</v>
      </c>
      <c r="F4" s="13">
        <f>(HOUR(E4)+MINUTE(E4)/60+SECOND(E4)/360)+24</f>
        <v>24.183333333333334</v>
      </c>
    </row>
    <row r="5" spans="1:6" x14ac:dyDescent="0.25">
      <c r="A5" s="5" t="s">
        <v>194</v>
      </c>
      <c r="B5" s="5" t="s">
        <v>13</v>
      </c>
      <c r="C5" s="6" t="s">
        <v>990</v>
      </c>
      <c r="D5" s="6" t="s">
        <v>912</v>
      </c>
      <c r="E5" s="7">
        <f t="shared" si="0"/>
        <v>8.4027777782466728E-2</v>
      </c>
      <c r="F5" s="13">
        <f t="shared" ref="F5:F68" si="1">(HOUR(E5)+MINUTE(E5)/60+SECOND(E5)/360)</f>
        <v>2.0166666666666666</v>
      </c>
    </row>
    <row r="6" spans="1:6" x14ac:dyDescent="0.25">
      <c r="A6" s="5" t="s">
        <v>66</v>
      </c>
      <c r="B6" s="5" t="s">
        <v>9</v>
      </c>
      <c r="C6" s="6" t="s">
        <v>929</v>
      </c>
      <c r="D6" s="6" t="s">
        <v>930</v>
      </c>
      <c r="E6" s="7">
        <f t="shared" si="0"/>
        <v>2.4305555554747116E-2</v>
      </c>
      <c r="F6" s="13">
        <f t="shared" si="1"/>
        <v>0.58333333333333337</v>
      </c>
    </row>
    <row r="7" spans="1:6" x14ac:dyDescent="0.25">
      <c r="A7" s="5" t="s">
        <v>92</v>
      </c>
      <c r="B7" s="5" t="s">
        <v>934</v>
      </c>
      <c r="C7" s="6" t="s">
        <v>935</v>
      </c>
      <c r="D7" s="6" t="s">
        <v>936</v>
      </c>
      <c r="E7" s="7">
        <f t="shared" si="0"/>
        <v>7.3611111110949423E-2</v>
      </c>
      <c r="F7" s="13">
        <f t="shared" si="1"/>
        <v>1.7666666666666666</v>
      </c>
    </row>
    <row r="8" spans="1:6" x14ac:dyDescent="0.25">
      <c r="A8" s="5" t="s">
        <v>92</v>
      </c>
      <c r="B8" s="5" t="s">
        <v>41</v>
      </c>
      <c r="C8" s="6" t="s">
        <v>969</v>
      </c>
      <c r="D8" s="6" t="s">
        <v>970</v>
      </c>
      <c r="E8" s="7">
        <f t="shared" si="0"/>
        <v>0.15069444444088731</v>
      </c>
      <c r="F8" s="13">
        <f t="shared" si="1"/>
        <v>3.6166666666666667</v>
      </c>
    </row>
    <row r="9" spans="1:6" x14ac:dyDescent="0.25">
      <c r="A9" s="5" t="s">
        <v>99</v>
      </c>
      <c r="B9" s="5" t="s">
        <v>19</v>
      </c>
      <c r="C9" s="6" t="s">
        <v>977</v>
      </c>
      <c r="D9" s="6" t="s">
        <v>978</v>
      </c>
      <c r="E9" s="7">
        <f t="shared" si="0"/>
        <v>6.4583333340124227E-2</v>
      </c>
      <c r="F9" s="13">
        <f t="shared" si="1"/>
        <v>1.55</v>
      </c>
    </row>
    <row r="10" spans="1:6" x14ac:dyDescent="0.25">
      <c r="A10" s="5" t="s">
        <v>66</v>
      </c>
      <c r="B10" s="5" t="s">
        <v>974</v>
      </c>
      <c r="C10" s="6" t="s">
        <v>975</v>
      </c>
      <c r="D10" s="6" t="s">
        <v>976</v>
      </c>
      <c r="E10" s="7">
        <f t="shared" si="0"/>
        <v>0.32291666666424135</v>
      </c>
      <c r="F10" s="13">
        <f t="shared" si="1"/>
        <v>7.75</v>
      </c>
    </row>
    <row r="11" spans="1:6" x14ac:dyDescent="0.25">
      <c r="A11" s="5" t="s">
        <v>72</v>
      </c>
      <c r="B11" s="5" t="s">
        <v>985</v>
      </c>
      <c r="C11" s="6" t="s">
        <v>986</v>
      </c>
      <c r="D11" s="6" t="s">
        <v>987</v>
      </c>
      <c r="E11" s="7">
        <f t="shared" si="0"/>
        <v>0.18680555555329192</v>
      </c>
      <c r="F11" s="13">
        <f t="shared" si="1"/>
        <v>4.4833333333333334</v>
      </c>
    </row>
    <row r="12" spans="1:6" x14ac:dyDescent="0.25">
      <c r="A12" s="5" t="s">
        <v>194</v>
      </c>
      <c r="B12" s="5" t="s">
        <v>52</v>
      </c>
      <c r="C12" s="6" t="s">
        <v>888</v>
      </c>
      <c r="D12" s="6" t="s">
        <v>889</v>
      </c>
      <c r="E12" s="7">
        <f t="shared" si="0"/>
        <v>0.26875000000291038</v>
      </c>
      <c r="F12" s="13">
        <f t="shared" si="1"/>
        <v>6.45</v>
      </c>
    </row>
    <row r="13" spans="1:6" x14ac:dyDescent="0.25">
      <c r="A13" s="5" t="s">
        <v>72</v>
      </c>
      <c r="B13" s="5" t="s">
        <v>951</v>
      </c>
      <c r="C13" s="6" t="s">
        <v>952</v>
      </c>
      <c r="D13" s="6" t="s">
        <v>953</v>
      </c>
      <c r="E13" s="7">
        <f t="shared" si="0"/>
        <v>0.10763888889050577</v>
      </c>
      <c r="F13" s="13">
        <f t="shared" si="1"/>
        <v>2.5833333333333335</v>
      </c>
    </row>
    <row r="14" spans="1:6" x14ac:dyDescent="0.25">
      <c r="A14" s="5" t="s">
        <v>66</v>
      </c>
      <c r="B14" s="5" t="s">
        <v>957</v>
      </c>
      <c r="C14" s="6" t="s">
        <v>958</v>
      </c>
      <c r="D14" s="6" t="s">
        <v>959</v>
      </c>
      <c r="E14" s="7">
        <f t="shared" si="0"/>
        <v>0.1131944444423425</v>
      </c>
      <c r="F14" s="13">
        <f t="shared" si="1"/>
        <v>2.7166666666666668</v>
      </c>
    </row>
    <row r="15" spans="1:6" x14ac:dyDescent="0.25">
      <c r="A15" s="5" t="s">
        <v>76</v>
      </c>
      <c r="B15" s="5" t="s">
        <v>191</v>
      </c>
      <c r="C15" s="6" t="s">
        <v>912</v>
      </c>
      <c r="D15" s="6" t="s">
        <v>913</v>
      </c>
      <c r="E15" s="7">
        <f t="shared" si="0"/>
        <v>0.20138888888322981</v>
      </c>
      <c r="F15" s="13">
        <f t="shared" si="1"/>
        <v>4.833333333333333</v>
      </c>
    </row>
    <row r="16" spans="1:6" x14ac:dyDescent="0.25">
      <c r="A16" s="5" t="s">
        <v>83</v>
      </c>
      <c r="B16" s="5" t="s">
        <v>18</v>
      </c>
      <c r="C16" s="6" t="s">
        <v>998</v>
      </c>
      <c r="D16" s="6" t="s">
        <v>999</v>
      </c>
      <c r="E16" s="7">
        <f t="shared" si="0"/>
        <v>0.1208333333270275</v>
      </c>
      <c r="F16" s="13">
        <f t="shared" si="1"/>
        <v>2.9</v>
      </c>
    </row>
    <row r="17" spans="1:9" x14ac:dyDescent="0.25">
      <c r="A17" s="5" t="s">
        <v>608</v>
      </c>
      <c r="B17" s="5" t="s">
        <v>23</v>
      </c>
      <c r="C17" s="6" t="s">
        <v>922</v>
      </c>
      <c r="D17" s="6" t="s">
        <v>923</v>
      </c>
      <c r="E17" s="7">
        <f t="shared" si="0"/>
        <v>0.10624999999708962</v>
      </c>
      <c r="F17" s="13">
        <f t="shared" si="1"/>
        <v>2.5499999999999998</v>
      </c>
    </row>
    <row r="18" spans="1:9" x14ac:dyDescent="0.25">
      <c r="A18" s="5" t="s">
        <v>92</v>
      </c>
      <c r="B18" s="5" t="s">
        <v>937</v>
      </c>
      <c r="C18" s="6" t="s">
        <v>938</v>
      </c>
      <c r="D18" s="6" t="s">
        <v>939</v>
      </c>
      <c r="E18" s="7">
        <f t="shared" si="0"/>
        <v>0.11388888888905058</v>
      </c>
      <c r="F18" s="13">
        <f t="shared" si="1"/>
        <v>2.7333333333333334</v>
      </c>
    </row>
    <row r="19" spans="1:9" x14ac:dyDescent="0.25">
      <c r="A19" s="5" t="s">
        <v>99</v>
      </c>
      <c r="B19" s="5" t="s">
        <v>948</v>
      </c>
      <c r="C19" s="6" t="s">
        <v>949</v>
      </c>
      <c r="D19" s="6" t="s">
        <v>950</v>
      </c>
      <c r="E19" s="7">
        <f t="shared" si="0"/>
        <v>0.10416666666424135</v>
      </c>
      <c r="F19" s="13">
        <f t="shared" si="1"/>
        <v>2.5</v>
      </c>
    </row>
    <row r="20" spans="1:9" x14ac:dyDescent="0.25">
      <c r="A20" s="5" t="s">
        <v>83</v>
      </c>
      <c r="B20" s="5" t="s">
        <v>44</v>
      </c>
      <c r="C20" s="6" t="s">
        <v>988</v>
      </c>
      <c r="D20" s="6" t="s">
        <v>989</v>
      </c>
      <c r="E20" s="7">
        <f t="shared" si="0"/>
        <v>6.25E-2</v>
      </c>
      <c r="F20" s="13">
        <f t="shared" si="1"/>
        <v>1.5</v>
      </c>
    </row>
    <row r="21" spans="1:9" x14ac:dyDescent="0.25">
      <c r="A21" s="5" t="s">
        <v>99</v>
      </c>
      <c r="B21" s="5" t="s">
        <v>971</v>
      </c>
      <c r="C21" s="6" t="s">
        <v>972</v>
      </c>
      <c r="D21" s="6" t="s">
        <v>973</v>
      </c>
      <c r="E21" s="7">
        <f t="shared" si="0"/>
        <v>0.99861111111385981</v>
      </c>
      <c r="F21" s="13">
        <f t="shared" si="1"/>
        <v>23.966666666666665</v>
      </c>
    </row>
    <row r="22" spans="1:9" x14ac:dyDescent="0.25">
      <c r="A22" s="5" t="s">
        <v>383</v>
      </c>
      <c r="B22" s="5" t="s">
        <v>47</v>
      </c>
      <c r="C22" s="6" t="s">
        <v>995</v>
      </c>
      <c r="D22" s="6" t="s">
        <v>844</v>
      </c>
      <c r="E22" s="8">
        <f t="shared" si="0"/>
        <v>3.1944444446708076E-2</v>
      </c>
      <c r="F22" s="13">
        <f t="shared" si="1"/>
        <v>0.76666666666666672</v>
      </c>
      <c r="G22" s="1"/>
      <c r="H22" s="1"/>
      <c r="I22" s="1"/>
    </row>
    <row r="23" spans="1:9" x14ac:dyDescent="0.25">
      <c r="A23" s="5" t="s">
        <v>92</v>
      </c>
      <c r="B23" s="5" t="s">
        <v>914</v>
      </c>
      <c r="C23" s="6" t="s">
        <v>915</v>
      </c>
      <c r="D23" s="6" t="s">
        <v>916</v>
      </c>
      <c r="E23" s="7">
        <f t="shared" si="0"/>
        <v>7.2222222217533272E-2</v>
      </c>
      <c r="F23" s="13">
        <f t="shared" si="1"/>
        <v>1.7333333333333334</v>
      </c>
    </row>
    <row r="24" spans="1:9" x14ac:dyDescent="0.25">
      <c r="A24" s="5" t="s">
        <v>72</v>
      </c>
      <c r="B24" s="5" t="s">
        <v>979</v>
      </c>
      <c r="C24" s="6" t="s">
        <v>980</v>
      </c>
      <c r="D24" s="6" t="s">
        <v>981</v>
      </c>
      <c r="E24" s="7">
        <f t="shared" si="0"/>
        <v>8.3333333335758653E-2</v>
      </c>
      <c r="F24" s="13">
        <f t="shared" si="1"/>
        <v>2</v>
      </c>
    </row>
    <row r="25" spans="1:9" x14ac:dyDescent="0.25">
      <c r="A25" s="5" t="s">
        <v>318</v>
      </c>
      <c r="B25" s="5" t="s">
        <v>954</v>
      </c>
      <c r="C25" s="6" t="s">
        <v>955</v>
      </c>
      <c r="D25" s="6" t="s">
        <v>956</v>
      </c>
      <c r="E25" s="7">
        <f t="shared" si="0"/>
        <v>5.4166666668606922E-2</v>
      </c>
      <c r="F25" s="13">
        <f t="shared" si="1"/>
        <v>1.3</v>
      </c>
    </row>
    <row r="26" spans="1:9" x14ac:dyDescent="0.25">
      <c r="A26" s="5" t="s">
        <v>608</v>
      </c>
      <c r="B26" s="5" t="s">
        <v>686</v>
      </c>
      <c r="C26" s="6" t="s">
        <v>920</v>
      </c>
      <c r="D26" s="6" t="s">
        <v>921</v>
      </c>
      <c r="E26" s="7">
        <f t="shared" si="0"/>
        <v>0.21319444444816327</v>
      </c>
      <c r="F26" s="13">
        <f t="shared" si="1"/>
        <v>5.1166666666666663</v>
      </c>
    </row>
    <row r="27" spans="1:9" x14ac:dyDescent="0.25">
      <c r="A27" s="5" t="s">
        <v>99</v>
      </c>
      <c r="B27" s="5" t="s">
        <v>967</v>
      </c>
      <c r="C27" s="6" t="s">
        <v>920</v>
      </c>
      <c r="D27" s="6" t="s">
        <v>968</v>
      </c>
      <c r="E27" s="7">
        <f t="shared" si="0"/>
        <v>0.14583333333575865</v>
      </c>
      <c r="F27" s="13">
        <f t="shared" si="1"/>
        <v>3.5</v>
      </c>
    </row>
    <row r="28" spans="1:9" x14ac:dyDescent="0.25">
      <c r="A28" s="5" t="s">
        <v>62</v>
      </c>
      <c r="B28" s="5" t="s">
        <v>790</v>
      </c>
      <c r="C28" s="6" t="s">
        <v>844</v>
      </c>
      <c r="D28" s="6" t="s">
        <v>845</v>
      </c>
      <c r="E28" s="7">
        <f t="shared" si="0"/>
        <v>5.9722222220443655E-2</v>
      </c>
      <c r="F28" s="13">
        <f t="shared" si="1"/>
        <v>1.4333333333333333</v>
      </c>
    </row>
    <row r="29" spans="1:9" x14ac:dyDescent="0.25">
      <c r="A29" s="5" t="s">
        <v>896</v>
      </c>
      <c r="B29" s="5" t="s">
        <v>906</v>
      </c>
      <c r="C29" s="6" t="s">
        <v>907</v>
      </c>
      <c r="D29" s="6" t="s">
        <v>908</v>
      </c>
      <c r="E29" s="7">
        <f t="shared" si="0"/>
        <v>6.805555555911269E-2</v>
      </c>
      <c r="F29" s="13">
        <f t="shared" si="1"/>
        <v>1.6333333333333333</v>
      </c>
    </row>
    <row r="30" spans="1:9" x14ac:dyDescent="0.25">
      <c r="A30" s="5" t="s">
        <v>1015</v>
      </c>
      <c r="B30" s="5" t="s">
        <v>1016</v>
      </c>
      <c r="C30" s="6" t="s">
        <v>907</v>
      </c>
      <c r="D30" s="6" t="s">
        <v>932</v>
      </c>
      <c r="E30" s="7">
        <f t="shared" si="0"/>
        <v>4.8611111124046147E-3</v>
      </c>
      <c r="F30" s="13">
        <f t="shared" si="1"/>
        <v>0.11666666666666667</v>
      </c>
    </row>
    <row r="31" spans="1:9" x14ac:dyDescent="0.25">
      <c r="A31" s="5" t="s">
        <v>92</v>
      </c>
      <c r="B31" s="5" t="s">
        <v>931</v>
      </c>
      <c r="C31" s="6" t="s">
        <v>932</v>
      </c>
      <c r="D31" s="6" t="s">
        <v>933</v>
      </c>
      <c r="E31" s="7">
        <f t="shared" si="0"/>
        <v>0.2305555555576575</v>
      </c>
      <c r="F31" s="13">
        <f t="shared" si="1"/>
        <v>5.5333333333333332</v>
      </c>
    </row>
    <row r="32" spans="1:9" x14ac:dyDescent="0.25">
      <c r="A32" s="5" t="s">
        <v>383</v>
      </c>
      <c r="B32" s="5" t="s">
        <v>47</v>
      </c>
      <c r="C32" s="6" t="s">
        <v>993</v>
      </c>
      <c r="D32" s="6" t="s">
        <v>994</v>
      </c>
      <c r="E32" s="7">
        <f t="shared" si="0"/>
        <v>0.22430555555183673</v>
      </c>
      <c r="F32" s="13">
        <f t="shared" si="1"/>
        <v>5.3833333333333337</v>
      </c>
    </row>
    <row r="33" spans="1:6" x14ac:dyDescent="0.25">
      <c r="A33" s="5" t="s">
        <v>237</v>
      </c>
      <c r="B33" s="5" t="s">
        <v>946</v>
      </c>
      <c r="C33" s="6" t="s">
        <v>947</v>
      </c>
      <c r="D33" s="6" t="s">
        <v>796</v>
      </c>
      <c r="E33" s="7">
        <f t="shared" si="0"/>
        <v>5.1388888889050577E-2</v>
      </c>
      <c r="F33" s="13">
        <f t="shared" si="1"/>
        <v>1.2333333333333334</v>
      </c>
    </row>
    <row r="34" spans="1:6" x14ac:dyDescent="0.25">
      <c r="A34" s="5" t="s">
        <v>896</v>
      </c>
      <c r="B34" s="5" t="s">
        <v>903</v>
      </c>
      <c r="C34" s="6" t="s">
        <v>904</v>
      </c>
      <c r="D34" s="6" t="s">
        <v>905</v>
      </c>
      <c r="E34" s="7">
        <f t="shared" si="0"/>
        <v>4.6527777776645962E-2</v>
      </c>
      <c r="F34" s="13">
        <f t="shared" si="1"/>
        <v>1.1166666666666667</v>
      </c>
    </row>
    <row r="35" spans="1:6" x14ac:dyDescent="0.25">
      <c r="A35" s="5" t="s">
        <v>237</v>
      </c>
      <c r="B35" s="5" t="s">
        <v>795</v>
      </c>
      <c r="C35" s="6" t="s">
        <v>796</v>
      </c>
      <c r="D35" s="6" t="s">
        <v>797</v>
      </c>
      <c r="E35" s="7">
        <f t="shared" si="0"/>
        <v>0.14374999999563443</v>
      </c>
      <c r="F35" s="13">
        <f t="shared" si="1"/>
        <v>3.45</v>
      </c>
    </row>
    <row r="36" spans="1:6" x14ac:dyDescent="0.25">
      <c r="A36" s="5" t="s">
        <v>896</v>
      </c>
      <c r="B36" s="5" t="s">
        <v>900</v>
      </c>
      <c r="C36" s="6" t="s">
        <v>901</v>
      </c>
      <c r="D36" s="6" t="s">
        <v>902</v>
      </c>
      <c r="E36" s="7">
        <f t="shared" si="0"/>
        <v>5.694444444088731E-2</v>
      </c>
      <c r="F36" s="13">
        <f t="shared" si="1"/>
        <v>1.3666666666666667</v>
      </c>
    </row>
    <row r="37" spans="1:6" x14ac:dyDescent="0.25">
      <c r="A37" s="5" t="s">
        <v>58</v>
      </c>
      <c r="B37" s="5" t="s">
        <v>590</v>
      </c>
      <c r="C37" s="6" t="s">
        <v>1013</v>
      </c>
      <c r="D37" s="6" t="s">
        <v>1014</v>
      </c>
      <c r="E37" s="7">
        <f t="shared" si="0"/>
        <v>7.847222221607808E-2</v>
      </c>
      <c r="F37" s="13">
        <f t="shared" si="1"/>
        <v>1.8833333333333333</v>
      </c>
    </row>
    <row r="38" spans="1:6" x14ac:dyDescent="0.25">
      <c r="A38" s="5" t="s">
        <v>813</v>
      </c>
      <c r="B38" s="5" t="s">
        <v>814</v>
      </c>
      <c r="C38" s="6" t="s">
        <v>815</v>
      </c>
      <c r="D38" s="6" t="s">
        <v>816</v>
      </c>
      <c r="E38" s="7">
        <f t="shared" si="0"/>
        <v>6.3194444446708076E-2</v>
      </c>
      <c r="F38" s="13">
        <f t="shared" si="1"/>
        <v>1.5166666666666666</v>
      </c>
    </row>
    <row r="39" spans="1:6" x14ac:dyDescent="0.25">
      <c r="A39" s="5" t="s">
        <v>92</v>
      </c>
      <c r="B39" s="5" t="s">
        <v>808</v>
      </c>
      <c r="C39" s="6" t="s">
        <v>809</v>
      </c>
      <c r="D39" s="6" t="s">
        <v>810</v>
      </c>
      <c r="E39" s="7">
        <f t="shared" si="0"/>
        <v>9.9305555551836733E-2</v>
      </c>
      <c r="F39" s="13">
        <f t="shared" si="1"/>
        <v>2.3833333333333333</v>
      </c>
    </row>
    <row r="40" spans="1:6" x14ac:dyDescent="0.25">
      <c r="A40" s="5" t="s">
        <v>960</v>
      </c>
      <c r="B40" s="5" t="s">
        <v>961</v>
      </c>
      <c r="C40" s="6" t="s">
        <v>962</v>
      </c>
      <c r="D40" s="6" t="s">
        <v>963</v>
      </c>
      <c r="E40" s="7">
        <f t="shared" si="0"/>
        <v>4.3749999997089617E-2</v>
      </c>
      <c r="F40" s="13">
        <f t="shared" si="1"/>
        <v>1.05</v>
      </c>
    </row>
    <row r="41" spans="1:6" x14ac:dyDescent="0.25">
      <c r="A41" s="5" t="s">
        <v>1015</v>
      </c>
      <c r="B41" s="5" t="s">
        <v>1016</v>
      </c>
      <c r="C41" s="6" t="s">
        <v>1017</v>
      </c>
      <c r="D41" s="6" t="s">
        <v>1018</v>
      </c>
      <c r="E41" s="7">
        <f t="shared" si="0"/>
        <v>6.9444444452528842E-3</v>
      </c>
      <c r="F41" s="13">
        <f t="shared" si="1"/>
        <v>0.16666666666666666</v>
      </c>
    </row>
    <row r="42" spans="1:6" x14ac:dyDescent="0.25">
      <c r="A42" s="5" t="s">
        <v>896</v>
      </c>
      <c r="B42" s="5" t="s">
        <v>897</v>
      </c>
      <c r="C42" s="6" t="s">
        <v>898</v>
      </c>
      <c r="D42" s="6" t="s">
        <v>899</v>
      </c>
      <c r="E42" s="7">
        <f t="shared" si="0"/>
        <v>5.2083333335758653E-2</v>
      </c>
      <c r="F42" s="13">
        <f t="shared" si="1"/>
        <v>1.25</v>
      </c>
    </row>
    <row r="43" spans="1:6" x14ac:dyDescent="0.25">
      <c r="A43" s="5" t="s">
        <v>120</v>
      </c>
      <c r="B43" s="5" t="s">
        <v>825</v>
      </c>
      <c r="C43" s="6" t="s">
        <v>826</v>
      </c>
      <c r="D43" s="6" t="s">
        <v>827</v>
      </c>
      <c r="E43" s="7">
        <f t="shared" si="0"/>
        <v>5.0694444442342501E-2</v>
      </c>
      <c r="F43" s="13">
        <f t="shared" si="1"/>
        <v>1.2166666666666668</v>
      </c>
    </row>
    <row r="44" spans="1:6" x14ac:dyDescent="0.25">
      <c r="A44" s="5" t="s">
        <v>383</v>
      </c>
      <c r="B44" s="5" t="s">
        <v>47</v>
      </c>
      <c r="C44" s="6" t="s">
        <v>991</v>
      </c>
      <c r="D44" s="6" t="s">
        <v>992</v>
      </c>
      <c r="E44" s="7">
        <f t="shared" si="0"/>
        <v>2.7777777773735579E-2</v>
      </c>
      <c r="F44" s="13">
        <f t="shared" si="1"/>
        <v>0.66666666666666663</v>
      </c>
    </row>
    <row r="45" spans="1:6" x14ac:dyDescent="0.25">
      <c r="A45" s="5" t="s">
        <v>83</v>
      </c>
      <c r="B45" s="5" t="s">
        <v>8</v>
      </c>
      <c r="C45" s="6" t="s">
        <v>771</v>
      </c>
      <c r="D45" s="6" t="s">
        <v>772</v>
      </c>
      <c r="E45" s="7">
        <f t="shared" si="0"/>
        <v>1.2499999997089617E-2</v>
      </c>
      <c r="F45" s="13">
        <f t="shared" si="1"/>
        <v>0.3</v>
      </c>
    </row>
    <row r="46" spans="1:6" x14ac:dyDescent="0.25">
      <c r="A46" s="5" t="s">
        <v>194</v>
      </c>
      <c r="B46" s="5" t="s">
        <v>893</v>
      </c>
      <c r="C46" s="6" t="s">
        <v>894</v>
      </c>
      <c r="D46" s="6" t="s">
        <v>895</v>
      </c>
      <c r="E46" s="7">
        <f t="shared" si="0"/>
        <v>0.10138888889196096</v>
      </c>
      <c r="F46" s="13">
        <f t="shared" si="1"/>
        <v>2.4333333333333336</v>
      </c>
    </row>
    <row r="47" spans="1:6" x14ac:dyDescent="0.25">
      <c r="A47" s="5" t="s">
        <v>830</v>
      </c>
      <c r="B47" s="5" t="s">
        <v>29</v>
      </c>
      <c r="C47" s="6" t="s">
        <v>831</v>
      </c>
      <c r="D47" s="6" t="s">
        <v>832</v>
      </c>
      <c r="E47" s="7">
        <f t="shared" si="0"/>
        <v>7.6388888919609599E-3</v>
      </c>
      <c r="F47" s="13">
        <f t="shared" si="1"/>
        <v>0.18333333333333332</v>
      </c>
    </row>
    <row r="48" spans="1:6" x14ac:dyDescent="0.25">
      <c r="A48" s="5" t="s">
        <v>360</v>
      </c>
      <c r="B48" s="5" t="s">
        <v>943</v>
      </c>
      <c r="C48" s="6" t="s">
        <v>944</v>
      </c>
      <c r="D48" s="6" t="s">
        <v>945</v>
      </c>
      <c r="E48" s="7">
        <f t="shared" si="0"/>
        <v>7.9861111109494232E-2</v>
      </c>
      <c r="F48" s="13">
        <f t="shared" si="1"/>
        <v>1.9166666666666665</v>
      </c>
    </row>
    <row r="49" spans="1:6" x14ac:dyDescent="0.25">
      <c r="A49" s="5" t="s">
        <v>99</v>
      </c>
      <c r="B49" s="5" t="s">
        <v>858</v>
      </c>
      <c r="C49" s="6" t="s">
        <v>859</v>
      </c>
      <c r="D49" s="6" t="s">
        <v>860</v>
      </c>
      <c r="E49" s="7">
        <f t="shared" si="0"/>
        <v>9.7916666665696539E-2</v>
      </c>
      <c r="F49" s="13">
        <f t="shared" si="1"/>
        <v>2.35</v>
      </c>
    </row>
    <row r="50" spans="1:6" x14ac:dyDescent="0.25">
      <c r="A50" s="5" t="s">
        <v>608</v>
      </c>
      <c r="B50" s="5" t="s">
        <v>781</v>
      </c>
      <c r="C50" s="6" t="s">
        <v>782</v>
      </c>
      <c r="D50" s="6" t="s">
        <v>783</v>
      </c>
      <c r="E50" s="7">
        <f t="shared" si="0"/>
        <v>3.5416666665696539E-2</v>
      </c>
      <c r="F50" s="13">
        <f t="shared" si="1"/>
        <v>0.85</v>
      </c>
    </row>
    <row r="51" spans="1:6" x14ac:dyDescent="0.25">
      <c r="A51" s="5" t="s">
        <v>605</v>
      </c>
      <c r="B51" s="5" t="s">
        <v>51</v>
      </c>
      <c r="C51" s="6" t="s">
        <v>886</v>
      </c>
      <c r="D51" s="6" t="s">
        <v>887</v>
      </c>
      <c r="E51" s="7">
        <f t="shared" si="0"/>
        <v>7.7777777776645962E-2</v>
      </c>
      <c r="F51" s="13">
        <f t="shared" si="1"/>
        <v>1.8666666666666667</v>
      </c>
    </row>
    <row r="52" spans="1:6" x14ac:dyDescent="0.25">
      <c r="A52" s="5" t="s">
        <v>92</v>
      </c>
      <c r="B52" s="5" t="s">
        <v>926</v>
      </c>
      <c r="C52" s="6" t="s">
        <v>927</v>
      </c>
      <c r="D52" s="6" t="s">
        <v>928</v>
      </c>
      <c r="E52" s="7">
        <f t="shared" si="0"/>
        <v>0.21527777778101154</v>
      </c>
      <c r="F52" s="13">
        <f t="shared" si="1"/>
        <v>5.166666666666667</v>
      </c>
    </row>
    <row r="53" spans="1:6" x14ac:dyDescent="0.25">
      <c r="A53" s="5" t="s">
        <v>99</v>
      </c>
      <c r="B53" s="5" t="s">
        <v>838</v>
      </c>
      <c r="C53" s="6" t="s">
        <v>839</v>
      </c>
      <c r="D53" s="6" t="s">
        <v>840</v>
      </c>
      <c r="E53" s="7">
        <f t="shared" si="0"/>
        <v>4.0277777778101154E-2</v>
      </c>
      <c r="F53" s="13">
        <f t="shared" si="1"/>
        <v>0.96666666666666667</v>
      </c>
    </row>
    <row r="54" spans="1:6" x14ac:dyDescent="0.25">
      <c r="A54" s="5" t="s">
        <v>138</v>
      </c>
      <c r="B54" s="5" t="s">
        <v>874</v>
      </c>
      <c r="C54" s="6" t="s">
        <v>875</v>
      </c>
      <c r="D54" s="6" t="s">
        <v>860</v>
      </c>
      <c r="E54" s="7">
        <f t="shared" si="0"/>
        <v>5.7638888887595385E-2</v>
      </c>
      <c r="F54" s="13">
        <f t="shared" si="1"/>
        <v>1.3833333333333333</v>
      </c>
    </row>
    <row r="55" spans="1:6" x14ac:dyDescent="0.25">
      <c r="A55" s="5" t="s">
        <v>99</v>
      </c>
      <c r="B55" s="5" t="s">
        <v>982</v>
      </c>
      <c r="C55" s="6" t="s">
        <v>983</v>
      </c>
      <c r="D55" s="6" t="s">
        <v>984</v>
      </c>
      <c r="E55" s="7">
        <f t="shared" si="0"/>
        <v>0.10833333332993789</v>
      </c>
      <c r="F55" s="13">
        <f t="shared" si="1"/>
        <v>2.6</v>
      </c>
    </row>
    <row r="56" spans="1:6" x14ac:dyDescent="0.25">
      <c r="A56" s="5" t="s">
        <v>608</v>
      </c>
      <c r="B56" s="5" t="s">
        <v>779</v>
      </c>
      <c r="C56" s="6" t="s">
        <v>780</v>
      </c>
      <c r="D56" s="6" t="s">
        <v>758</v>
      </c>
      <c r="E56" s="7">
        <f t="shared" si="0"/>
        <v>9.7222222226264421E-2</v>
      </c>
      <c r="F56" s="13">
        <f t="shared" si="1"/>
        <v>2.3333333333333335</v>
      </c>
    </row>
    <row r="57" spans="1:6" x14ac:dyDescent="0.25">
      <c r="A57" s="5" t="s">
        <v>851</v>
      </c>
      <c r="B57" s="5" t="s">
        <v>852</v>
      </c>
      <c r="C57" s="6" t="s">
        <v>853</v>
      </c>
      <c r="D57" s="6" t="s">
        <v>854</v>
      </c>
      <c r="E57" s="7">
        <f t="shared" si="0"/>
        <v>6.9444444445252884E-2</v>
      </c>
      <c r="F57" s="13">
        <f t="shared" si="1"/>
        <v>1.6666666666666665</v>
      </c>
    </row>
    <row r="58" spans="1:6" x14ac:dyDescent="0.25">
      <c r="A58" s="5" t="s">
        <v>360</v>
      </c>
      <c r="B58" s="5" t="s">
        <v>940</v>
      </c>
      <c r="C58" s="6" t="s">
        <v>941</v>
      </c>
      <c r="D58" s="6" t="s">
        <v>942</v>
      </c>
      <c r="E58" s="7">
        <f t="shared" si="0"/>
        <v>0.14722222222189885</v>
      </c>
      <c r="F58" s="13">
        <f t="shared" si="1"/>
        <v>3.5333333333333332</v>
      </c>
    </row>
    <row r="59" spans="1:6" x14ac:dyDescent="0.25">
      <c r="A59" s="5" t="s">
        <v>608</v>
      </c>
      <c r="B59" s="5" t="s">
        <v>20</v>
      </c>
      <c r="C59" s="6" t="s">
        <v>758</v>
      </c>
      <c r="D59" s="6" t="s">
        <v>759</v>
      </c>
      <c r="E59" s="7">
        <f t="shared" si="0"/>
        <v>7.9166666662786156E-2</v>
      </c>
      <c r="F59" s="13">
        <f t="shared" si="1"/>
        <v>1.9</v>
      </c>
    </row>
    <row r="60" spans="1:6" x14ac:dyDescent="0.25">
      <c r="A60" s="5" t="s">
        <v>99</v>
      </c>
      <c r="B60" s="5" t="s">
        <v>855</v>
      </c>
      <c r="C60" s="6" t="s">
        <v>856</v>
      </c>
      <c r="D60" s="6" t="s">
        <v>857</v>
      </c>
      <c r="E60" s="7">
        <f t="shared" si="0"/>
        <v>0.13958333333721384</v>
      </c>
      <c r="F60" s="13">
        <f t="shared" si="1"/>
        <v>3.35</v>
      </c>
    </row>
    <row r="61" spans="1:6" x14ac:dyDescent="0.25">
      <c r="A61" s="5" t="s">
        <v>194</v>
      </c>
      <c r="B61" s="5" t="s">
        <v>890</v>
      </c>
      <c r="C61" s="6" t="s">
        <v>891</v>
      </c>
      <c r="D61" s="6" t="s">
        <v>892</v>
      </c>
      <c r="E61" s="7">
        <f t="shared" si="0"/>
        <v>0.11041666666278616</v>
      </c>
      <c r="F61" s="13">
        <f t="shared" si="1"/>
        <v>2.65</v>
      </c>
    </row>
    <row r="62" spans="1:6" x14ac:dyDescent="0.25">
      <c r="A62" s="5" t="s">
        <v>138</v>
      </c>
      <c r="B62" s="5" t="s">
        <v>871</v>
      </c>
      <c r="C62" s="6" t="s">
        <v>872</v>
      </c>
      <c r="D62" s="6" t="s">
        <v>873</v>
      </c>
      <c r="E62" s="7">
        <f t="shared" si="0"/>
        <v>5.9027777781011537E-2</v>
      </c>
      <c r="F62" s="13">
        <f t="shared" si="1"/>
        <v>1.4166666666666667</v>
      </c>
    </row>
    <row r="63" spans="1:6" x14ac:dyDescent="0.25">
      <c r="A63" s="5" t="s">
        <v>909</v>
      </c>
      <c r="B63" s="5" t="s">
        <v>910</v>
      </c>
      <c r="C63" s="6" t="s">
        <v>872</v>
      </c>
      <c r="D63" s="6" t="s">
        <v>911</v>
      </c>
      <c r="E63" s="7">
        <f t="shared" si="0"/>
        <v>8.2638888889050577E-2</v>
      </c>
      <c r="F63" s="13">
        <f t="shared" si="1"/>
        <v>1.9833333333333334</v>
      </c>
    </row>
    <row r="64" spans="1:6" x14ac:dyDescent="0.25">
      <c r="A64" s="5" t="s">
        <v>72</v>
      </c>
      <c r="B64" s="5" t="s">
        <v>835</v>
      </c>
      <c r="C64" s="6" t="s">
        <v>836</v>
      </c>
      <c r="D64" s="6" t="s">
        <v>837</v>
      </c>
      <c r="E64" s="7">
        <f t="shared" si="0"/>
        <v>8.4027777782466728E-2</v>
      </c>
      <c r="F64" s="13">
        <f t="shared" si="1"/>
        <v>2.0166666666666666</v>
      </c>
    </row>
    <row r="65" spans="1:6" x14ac:dyDescent="0.25">
      <c r="A65" s="5" t="s">
        <v>605</v>
      </c>
      <c r="B65" s="5" t="s">
        <v>48</v>
      </c>
      <c r="C65" s="6" t="s">
        <v>884</v>
      </c>
      <c r="D65" s="6" t="s">
        <v>885</v>
      </c>
      <c r="E65" s="7">
        <f t="shared" si="0"/>
        <v>5.9027777773735579E-2</v>
      </c>
      <c r="F65" s="13">
        <f t="shared" si="1"/>
        <v>1.4166666666666667</v>
      </c>
    </row>
    <row r="66" spans="1:6" x14ac:dyDescent="0.25">
      <c r="A66" s="5" t="s">
        <v>99</v>
      </c>
      <c r="B66" s="5" t="s">
        <v>49</v>
      </c>
      <c r="C66" s="6" t="s">
        <v>823</v>
      </c>
      <c r="D66" s="6" t="s">
        <v>824</v>
      </c>
      <c r="E66" s="7">
        <f t="shared" si="0"/>
        <v>6.4583333332848269E-2</v>
      </c>
      <c r="F66" s="13">
        <f t="shared" si="1"/>
        <v>1.55</v>
      </c>
    </row>
    <row r="67" spans="1:6" x14ac:dyDescent="0.25">
      <c r="A67" s="5" t="s">
        <v>608</v>
      </c>
      <c r="B67" s="5" t="s">
        <v>917</v>
      </c>
      <c r="C67" s="6" t="s">
        <v>918</v>
      </c>
      <c r="D67" s="6" t="s">
        <v>919</v>
      </c>
      <c r="E67" s="7">
        <f t="shared" si="0"/>
        <v>5.486111110803904E-2</v>
      </c>
      <c r="F67" s="13">
        <f t="shared" si="1"/>
        <v>1.3166666666666667</v>
      </c>
    </row>
    <row r="68" spans="1:6" x14ac:dyDescent="0.25">
      <c r="A68" s="5" t="s">
        <v>830</v>
      </c>
      <c r="B68" s="5" t="s">
        <v>29</v>
      </c>
      <c r="C68" s="6" t="s">
        <v>996</v>
      </c>
      <c r="D68" s="6" t="s">
        <v>997</v>
      </c>
      <c r="E68" s="7">
        <f t="shared" ref="E68:E131" si="2">D68-C68</f>
        <v>6.2499999985448085E-3</v>
      </c>
      <c r="F68" s="13">
        <f t="shared" si="1"/>
        <v>0.15</v>
      </c>
    </row>
    <row r="69" spans="1:6" x14ac:dyDescent="0.25">
      <c r="A69" s="5" t="s">
        <v>225</v>
      </c>
      <c r="B69" s="5" t="s">
        <v>351</v>
      </c>
      <c r="C69" s="6" t="s">
        <v>821</v>
      </c>
      <c r="D69" s="6" t="s">
        <v>822</v>
      </c>
      <c r="E69" s="7">
        <f t="shared" si="2"/>
        <v>0.27152777777519077</v>
      </c>
      <c r="F69" s="13">
        <f t="shared" ref="F69:F132" si="3">(HOUR(E69)+MINUTE(E69)/60+SECOND(E69)/360)</f>
        <v>6.5166666666666666</v>
      </c>
    </row>
    <row r="70" spans="1:6" x14ac:dyDescent="0.25">
      <c r="A70" s="5" t="s">
        <v>144</v>
      </c>
      <c r="B70" s="5" t="s">
        <v>753</v>
      </c>
      <c r="C70" s="6" t="s">
        <v>754</v>
      </c>
      <c r="D70" s="6" t="s">
        <v>755</v>
      </c>
      <c r="E70" s="7">
        <f t="shared" si="2"/>
        <v>5.4166666668606922E-2</v>
      </c>
      <c r="F70" s="13">
        <f t="shared" si="3"/>
        <v>1.3</v>
      </c>
    </row>
    <row r="71" spans="1:6" x14ac:dyDescent="0.25">
      <c r="A71" s="5" t="s">
        <v>72</v>
      </c>
      <c r="B71" s="5" t="s">
        <v>33</v>
      </c>
      <c r="C71" s="6" t="s">
        <v>924</v>
      </c>
      <c r="D71" s="6" t="s">
        <v>925</v>
      </c>
      <c r="E71" s="7">
        <f t="shared" si="2"/>
        <v>6.9444444445252884E-2</v>
      </c>
      <c r="F71" s="13">
        <f t="shared" si="3"/>
        <v>1.6666666666666665</v>
      </c>
    </row>
    <row r="72" spans="1:6" x14ac:dyDescent="0.25">
      <c r="A72" s="5" t="s">
        <v>92</v>
      </c>
      <c r="B72" s="5" t="s">
        <v>103</v>
      </c>
      <c r="C72" s="6" t="s">
        <v>833</v>
      </c>
      <c r="D72" s="6" t="s">
        <v>834</v>
      </c>
      <c r="E72" s="7">
        <f t="shared" si="2"/>
        <v>0.179861111115315</v>
      </c>
      <c r="F72" s="13">
        <f t="shared" si="3"/>
        <v>4.3166666666666664</v>
      </c>
    </row>
    <row r="73" spans="1:6" x14ac:dyDescent="0.25">
      <c r="A73" s="5" t="s">
        <v>72</v>
      </c>
      <c r="B73" s="5" t="s">
        <v>787</v>
      </c>
      <c r="C73" s="6" t="s">
        <v>788</v>
      </c>
      <c r="D73" s="6" t="s">
        <v>789</v>
      </c>
      <c r="E73" s="7">
        <f t="shared" si="2"/>
        <v>6.1111111106583849E-2</v>
      </c>
      <c r="F73" s="13">
        <f t="shared" si="3"/>
        <v>1.4666666666666668</v>
      </c>
    </row>
    <row r="74" spans="1:6" x14ac:dyDescent="0.25">
      <c r="A74" s="5" t="s">
        <v>433</v>
      </c>
      <c r="B74" s="5" t="s">
        <v>768</v>
      </c>
      <c r="C74" s="6" t="s">
        <v>769</v>
      </c>
      <c r="D74" s="6" t="s">
        <v>770</v>
      </c>
      <c r="E74" s="7">
        <f t="shared" si="2"/>
        <v>6.1805555553291924E-2</v>
      </c>
      <c r="F74" s="13">
        <f t="shared" si="3"/>
        <v>1.4833333333333334</v>
      </c>
    </row>
    <row r="75" spans="1:6" x14ac:dyDescent="0.25">
      <c r="A75" s="5" t="s">
        <v>92</v>
      </c>
      <c r="B75" s="5" t="s">
        <v>846</v>
      </c>
      <c r="C75" s="6" t="s">
        <v>847</v>
      </c>
      <c r="D75" s="6" t="s">
        <v>848</v>
      </c>
      <c r="E75" s="7">
        <f t="shared" si="2"/>
        <v>0.22499999999854481</v>
      </c>
      <c r="F75" s="13">
        <f t="shared" si="3"/>
        <v>5.4</v>
      </c>
    </row>
    <row r="76" spans="1:6" x14ac:dyDescent="0.25">
      <c r="A76" s="5" t="s">
        <v>80</v>
      </c>
      <c r="B76" s="5" t="s">
        <v>879</v>
      </c>
      <c r="C76" s="6" t="s">
        <v>847</v>
      </c>
      <c r="D76" s="6" t="s">
        <v>849</v>
      </c>
      <c r="E76" s="7">
        <f t="shared" si="2"/>
        <v>3.125E-2</v>
      </c>
      <c r="F76" s="13">
        <f t="shared" si="3"/>
        <v>0.75</v>
      </c>
    </row>
    <row r="77" spans="1:6" x14ac:dyDescent="0.25">
      <c r="A77" s="5" t="s">
        <v>138</v>
      </c>
      <c r="B77" s="5" t="s">
        <v>868</v>
      </c>
      <c r="C77" s="6" t="s">
        <v>869</v>
      </c>
      <c r="D77" s="6" t="s">
        <v>870</v>
      </c>
      <c r="E77" s="7">
        <f t="shared" si="2"/>
        <v>7.2222222224809229E-2</v>
      </c>
      <c r="F77" s="13">
        <f t="shared" si="3"/>
        <v>1.7333333333333334</v>
      </c>
    </row>
    <row r="78" spans="1:6" x14ac:dyDescent="0.25">
      <c r="A78" s="5" t="s">
        <v>144</v>
      </c>
      <c r="B78" s="5" t="s">
        <v>750</v>
      </c>
      <c r="C78" s="6" t="s">
        <v>751</v>
      </c>
      <c r="D78" s="6" t="s">
        <v>752</v>
      </c>
      <c r="E78" s="7">
        <f t="shared" si="2"/>
        <v>6.7361111112404615E-2</v>
      </c>
      <c r="F78" s="13">
        <f t="shared" si="3"/>
        <v>1.6166666666666667</v>
      </c>
    </row>
    <row r="79" spans="1:6" x14ac:dyDescent="0.25">
      <c r="A79" s="5" t="s">
        <v>99</v>
      </c>
      <c r="B79" s="5" t="s">
        <v>25</v>
      </c>
      <c r="C79" s="6" t="s">
        <v>800</v>
      </c>
      <c r="D79" s="6" t="s">
        <v>801</v>
      </c>
      <c r="E79" s="7">
        <f t="shared" si="2"/>
        <v>0.14374999999563443</v>
      </c>
      <c r="F79" s="13">
        <f t="shared" si="3"/>
        <v>3.45</v>
      </c>
    </row>
    <row r="80" spans="1:6" x14ac:dyDescent="0.25">
      <c r="A80" s="5" t="s">
        <v>66</v>
      </c>
      <c r="B80" s="5" t="s">
        <v>14</v>
      </c>
      <c r="C80" s="6" t="s">
        <v>882</v>
      </c>
      <c r="D80" s="6" t="s">
        <v>883</v>
      </c>
      <c r="E80" s="7">
        <f t="shared" si="2"/>
        <v>8.6805555554747116E-2</v>
      </c>
      <c r="F80" s="13">
        <f t="shared" si="3"/>
        <v>2.0833333333333335</v>
      </c>
    </row>
    <row r="81" spans="1:6" x14ac:dyDescent="0.25">
      <c r="A81" s="5" t="s">
        <v>83</v>
      </c>
      <c r="B81" s="5" t="s">
        <v>621</v>
      </c>
      <c r="C81" s="6" t="s">
        <v>849</v>
      </c>
      <c r="D81" s="6" t="s">
        <v>850</v>
      </c>
      <c r="E81" s="7">
        <f t="shared" si="2"/>
        <v>1.3888888883229811E-2</v>
      </c>
      <c r="F81" s="13">
        <f t="shared" si="3"/>
        <v>0.33333333333333331</v>
      </c>
    </row>
    <row r="82" spans="1:6" x14ac:dyDescent="0.25">
      <c r="A82" s="5" t="s">
        <v>80</v>
      </c>
      <c r="B82" s="5" t="s">
        <v>876</v>
      </c>
      <c r="C82" s="6" t="s">
        <v>877</v>
      </c>
      <c r="D82" s="6" t="s">
        <v>878</v>
      </c>
      <c r="E82" s="7">
        <f t="shared" si="2"/>
        <v>2.8472222220443655E-2</v>
      </c>
      <c r="F82" s="13">
        <f t="shared" si="3"/>
        <v>0.68333333333333335</v>
      </c>
    </row>
    <row r="83" spans="1:6" x14ac:dyDescent="0.25">
      <c r="A83" s="5" t="s">
        <v>861</v>
      </c>
      <c r="B83" s="5" t="s">
        <v>862</v>
      </c>
      <c r="C83" s="6" t="s">
        <v>863</v>
      </c>
      <c r="D83" s="6" t="s">
        <v>864</v>
      </c>
      <c r="E83" s="7">
        <f t="shared" si="2"/>
        <v>8.1249999995634425E-2</v>
      </c>
      <c r="F83" s="13">
        <f t="shared" si="3"/>
        <v>1.95</v>
      </c>
    </row>
    <row r="84" spans="1:6" x14ac:dyDescent="0.25">
      <c r="A84" s="5" t="s">
        <v>237</v>
      </c>
      <c r="B84" s="5" t="s">
        <v>717</v>
      </c>
      <c r="C84" s="6" t="s">
        <v>718</v>
      </c>
      <c r="D84" s="6" t="s">
        <v>719</v>
      </c>
      <c r="E84" s="7">
        <f t="shared" si="2"/>
        <v>7.9166666670062114E-2</v>
      </c>
      <c r="F84" s="13">
        <f t="shared" si="3"/>
        <v>1.9</v>
      </c>
    </row>
    <row r="85" spans="1:6" x14ac:dyDescent="0.25">
      <c r="A85" s="5" t="s">
        <v>433</v>
      </c>
      <c r="B85" s="5" t="s">
        <v>765</v>
      </c>
      <c r="C85" s="6" t="s">
        <v>766</v>
      </c>
      <c r="D85" s="6" t="s">
        <v>767</v>
      </c>
      <c r="E85" s="7">
        <f t="shared" si="2"/>
        <v>6.7361111112404615E-2</v>
      </c>
      <c r="F85" s="13">
        <f t="shared" si="3"/>
        <v>1.6166666666666667</v>
      </c>
    </row>
    <row r="86" spans="1:6" x14ac:dyDescent="0.25">
      <c r="A86" s="5" t="s">
        <v>80</v>
      </c>
      <c r="B86" s="5" t="s">
        <v>880</v>
      </c>
      <c r="C86" s="6" t="s">
        <v>881</v>
      </c>
      <c r="D86" s="6" t="s">
        <v>842</v>
      </c>
      <c r="E86" s="7">
        <f t="shared" si="2"/>
        <v>3.3333333332848269E-2</v>
      </c>
      <c r="F86" s="13">
        <f t="shared" si="3"/>
        <v>0.8</v>
      </c>
    </row>
    <row r="87" spans="1:6" x14ac:dyDescent="0.25">
      <c r="A87" s="5" t="s">
        <v>144</v>
      </c>
      <c r="B87" s="5" t="s">
        <v>747</v>
      </c>
      <c r="C87" s="6" t="s">
        <v>748</v>
      </c>
      <c r="D87" s="6" t="s">
        <v>749</v>
      </c>
      <c r="E87" s="7">
        <f t="shared" si="2"/>
        <v>7.9166666662786156E-2</v>
      </c>
      <c r="F87" s="13">
        <f t="shared" si="3"/>
        <v>1.9</v>
      </c>
    </row>
    <row r="88" spans="1:6" x14ac:dyDescent="0.25">
      <c r="A88" s="5" t="s">
        <v>62</v>
      </c>
      <c r="B88" s="5" t="s">
        <v>790</v>
      </c>
      <c r="C88" s="6" t="s">
        <v>748</v>
      </c>
      <c r="D88" s="6" t="s">
        <v>791</v>
      </c>
      <c r="E88" s="7">
        <f t="shared" si="2"/>
        <v>5.2777777775190771E-2</v>
      </c>
      <c r="F88" s="13">
        <f t="shared" si="3"/>
        <v>1.2666666666666666</v>
      </c>
    </row>
    <row r="89" spans="1:6" x14ac:dyDescent="0.25">
      <c r="A89" s="5" t="s">
        <v>439</v>
      </c>
      <c r="B89" s="5" t="s">
        <v>964</v>
      </c>
      <c r="C89" s="6" t="s">
        <v>965</v>
      </c>
      <c r="D89" s="6" t="s">
        <v>966</v>
      </c>
      <c r="E89" s="7">
        <f t="shared" si="2"/>
        <v>0.21041666666860692</v>
      </c>
      <c r="F89" s="13">
        <f t="shared" si="3"/>
        <v>5.05</v>
      </c>
    </row>
    <row r="90" spans="1:6" x14ac:dyDescent="0.25">
      <c r="A90" s="5" t="s">
        <v>92</v>
      </c>
      <c r="B90" s="5" t="s">
        <v>720</v>
      </c>
      <c r="C90" s="6" t="s">
        <v>721</v>
      </c>
      <c r="D90" s="6" t="s">
        <v>722</v>
      </c>
      <c r="E90" s="7">
        <f t="shared" si="2"/>
        <v>9.5833333332848269E-2</v>
      </c>
      <c r="F90" s="13">
        <f t="shared" si="3"/>
        <v>2.2999999999999998</v>
      </c>
    </row>
    <row r="91" spans="1:6" x14ac:dyDescent="0.25">
      <c r="A91" s="5" t="s">
        <v>138</v>
      </c>
      <c r="B91" s="5" t="s">
        <v>865</v>
      </c>
      <c r="C91" s="6" t="s">
        <v>866</v>
      </c>
      <c r="D91" s="6" t="s">
        <v>867</v>
      </c>
      <c r="E91" s="7">
        <f t="shared" si="2"/>
        <v>7.7083333329937886E-2</v>
      </c>
      <c r="F91" s="13">
        <f t="shared" si="3"/>
        <v>1.85</v>
      </c>
    </row>
    <row r="92" spans="1:6" x14ac:dyDescent="0.25">
      <c r="A92" s="5" t="s">
        <v>194</v>
      </c>
      <c r="B92" s="5" t="s">
        <v>39</v>
      </c>
      <c r="C92" s="6" t="s">
        <v>756</v>
      </c>
      <c r="D92" s="6" t="s">
        <v>757</v>
      </c>
      <c r="E92" s="7">
        <f t="shared" si="2"/>
        <v>4.5833333337213844E-2</v>
      </c>
      <c r="F92" s="13">
        <f t="shared" si="3"/>
        <v>1.1000000000000001</v>
      </c>
    </row>
    <row r="93" spans="1:6" x14ac:dyDescent="0.25">
      <c r="A93" s="5" t="s">
        <v>83</v>
      </c>
      <c r="B93" s="5" t="s">
        <v>841</v>
      </c>
      <c r="C93" s="6" t="s">
        <v>842</v>
      </c>
      <c r="D93" s="6" t="s">
        <v>843</v>
      </c>
      <c r="E93" s="7">
        <f t="shared" si="2"/>
        <v>3.2638888893416151E-2</v>
      </c>
      <c r="F93" s="13">
        <f t="shared" si="3"/>
        <v>0.78333333333333333</v>
      </c>
    </row>
    <row r="94" spans="1:6" x14ac:dyDescent="0.25">
      <c r="A94" s="5" t="s">
        <v>608</v>
      </c>
      <c r="B94" s="5" t="s">
        <v>40</v>
      </c>
      <c r="C94" s="6" t="s">
        <v>811</v>
      </c>
      <c r="D94" s="6" t="s">
        <v>812</v>
      </c>
      <c r="E94" s="7">
        <f t="shared" si="2"/>
        <v>1.8749999995634425E-2</v>
      </c>
      <c r="F94" s="13">
        <f t="shared" si="3"/>
        <v>0.45</v>
      </c>
    </row>
    <row r="95" spans="1:6" x14ac:dyDescent="0.25">
      <c r="A95" s="5" t="s">
        <v>433</v>
      </c>
      <c r="B95" s="5" t="s">
        <v>762</v>
      </c>
      <c r="C95" s="6" t="s">
        <v>763</v>
      </c>
      <c r="D95" s="6" t="s">
        <v>764</v>
      </c>
      <c r="E95" s="7">
        <f t="shared" si="2"/>
        <v>6.5277777772280388E-2</v>
      </c>
      <c r="F95" s="13">
        <f t="shared" si="3"/>
        <v>1.5666666666666667</v>
      </c>
    </row>
    <row r="96" spans="1:6" x14ac:dyDescent="0.25">
      <c r="A96" s="5" t="s">
        <v>605</v>
      </c>
      <c r="B96" s="5" t="s">
        <v>710</v>
      </c>
      <c r="C96" s="6" t="s">
        <v>711</v>
      </c>
      <c r="D96" s="6" t="s">
        <v>712</v>
      </c>
      <c r="E96" s="7">
        <f t="shared" si="2"/>
        <v>2.7083333334303461E-2</v>
      </c>
      <c r="F96" s="13">
        <f t="shared" si="3"/>
        <v>0.65</v>
      </c>
    </row>
    <row r="97" spans="1:6" x14ac:dyDescent="0.25">
      <c r="A97" s="5" t="s">
        <v>72</v>
      </c>
      <c r="B97" s="5" t="s">
        <v>792</v>
      </c>
      <c r="C97" s="6" t="s">
        <v>793</v>
      </c>
      <c r="D97" s="6" t="s">
        <v>794</v>
      </c>
      <c r="E97" s="7">
        <f t="shared" si="2"/>
        <v>2.6388888887595385E-2</v>
      </c>
      <c r="F97" s="13">
        <f t="shared" si="3"/>
        <v>0.6333333333333333</v>
      </c>
    </row>
    <row r="98" spans="1:6" x14ac:dyDescent="0.25">
      <c r="A98" s="5" t="s">
        <v>144</v>
      </c>
      <c r="B98" s="5" t="s">
        <v>730</v>
      </c>
      <c r="C98" s="6" t="s">
        <v>731</v>
      </c>
      <c r="D98" s="6" t="s">
        <v>732</v>
      </c>
      <c r="E98" s="7">
        <f t="shared" si="2"/>
        <v>5.694444444088731E-2</v>
      </c>
      <c r="F98" s="13">
        <f t="shared" si="3"/>
        <v>1.3666666666666667</v>
      </c>
    </row>
    <row r="99" spans="1:6" x14ac:dyDescent="0.25">
      <c r="A99" s="5" t="s">
        <v>817</v>
      </c>
      <c r="B99" s="5" t="s">
        <v>818</v>
      </c>
      <c r="C99" s="6" t="s">
        <v>819</v>
      </c>
      <c r="D99" s="6" t="s">
        <v>820</v>
      </c>
      <c r="E99" s="7">
        <f t="shared" si="2"/>
        <v>3.125E-2</v>
      </c>
      <c r="F99" s="13">
        <f t="shared" si="3"/>
        <v>0.75</v>
      </c>
    </row>
    <row r="100" spans="1:6" x14ac:dyDescent="0.25">
      <c r="A100" s="5" t="s">
        <v>144</v>
      </c>
      <c r="B100" s="5" t="s">
        <v>741</v>
      </c>
      <c r="C100" s="6" t="s">
        <v>742</v>
      </c>
      <c r="D100" s="6" t="s">
        <v>743</v>
      </c>
      <c r="E100" s="7">
        <f t="shared" si="2"/>
        <v>5.4861111115314998E-2</v>
      </c>
      <c r="F100" s="13">
        <f t="shared" si="3"/>
        <v>1.3166666666666667</v>
      </c>
    </row>
    <row r="101" spans="1:6" x14ac:dyDescent="0.25">
      <c r="A101" s="5" t="s">
        <v>92</v>
      </c>
      <c r="B101" s="5" t="s">
        <v>805</v>
      </c>
      <c r="C101" s="6" t="s">
        <v>806</v>
      </c>
      <c r="D101" s="6" t="s">
        <v>807</v>
      </c>
      <c r="E101" s="7">
        <f t="shared" si="2"/>
        <v>6.8055555551836733E-2</v>
      </c>
      <c r="F101" s="13">
        <f t="shared" si="3"/>
        <v>1.6333333333333333</v>
      </c>
    </row>
    <row r="102" spans="1:6" x14ac:dyDescent="0.25">
      <c r="A102" s="5" t="s">
        <v>99</v>
      </c>
      <c r="B102" s="5" t="s">
        <v>266</v>
      </c>
      <c r="C102" s="6" t="s">
        <v>715</v>
      </c>
      <c r="D102" s="6" t="s">
        <v>716</v>
      </c>
      <c r="E102" s="7">
        <f t="shared" si="2"/>
        <v>3.888888889196096E-2</v>
      </c>
      <c r="F102" s="13">
        <f t="shared" si="3"/>
        <v>0.93333333333333335</v>
      </c>
    </row>
    <row r="103" spans="1:6" x14ac:dyDescent="0.25">
      <c r="A103" s="5" t="s">
        <v>92</v>
      </c>
      <c r="B103" s="5" t="s">
        <v>736</v>
      </c>
      <c r="C103" s="6" t="s">
        <v>715</v>
      </c>
      <c r="D103" s="6" t="s">
        <v>737</v>
      </c>
      <c r="E103" s="7">
        <f t="shared" si="2"/>
        <v>7.9166666670062114E-2</v>
      </c>
      <c r="F103" s="13">
        <f t="shared" si="3"/>
        <v>1.9</v>
      </c>
    </row>
    <row r="104" spans="1:6" x14ac:dyDescent="0.25">
      <c r="A104" s="5" t="s">
        <v>608</v>
      </c>
      <c r="B104" s="5" t="s">
        <v>776</v>
      </c>
      <c r="C104" s="6" t="s">
        <v>777</v>
      </c>
      <c r="D104" s="6" t="s">
        <v>778</v>
      </c>
      <c r="E104" s="7">
        <f t="shared" si="2"/>
        <v>4.0277777778101154E-2</v>
      </c>
      <c r="F104" s="13">
        <f t="shared" si="3"/>
        <v>0.96666666666666667</v>
      </c>
    </row>
    <row r="105" spans="1:6" x14ac:dyDescent="0.25">
      <c r="A105" s="5" t="s">
        <v>433</v>
      </c>
      <c r="B105" s="5" t="s">
        <v>727</v>
      </c>
      <c r="C105" s="6" t="s">
        <v>728</v>
      </c>
      <c r="D105" s="6" t="s">
        <v>729</v>
      </c>
      <c r="E105" s="7">
        <f t="shared" si="2"/>
        <v>0.11527777777519077</v>
      </c>
      <c r="F105" s="13">
        <f t="shared" si="3"/>
        <v>2.7666666666666666</v>
      </c>
    </row>
    <row r="106" spans="1:6" x14ac:dyDescent="0.25">
      <c r="A106" s="5" t="s">
        <v>144</v>
      </c>
      <c r="B106" s="5" t="s">
        <v>738</v>
      </c>
      <c r="C106" s="6" t="s">
        <v>739</v>
      </c>
      <c r="D106" s="6" t="s">
        <v>740</v>
      </c>
      <c r="E106" s="7">
        <f t="shared" si="2"/>
        <v>6.7361111112404615E-2</v>
      </c>
      <c r="F106" s="13">
        <f t="shared" si="3"/>
        <v>1.6166666666666667</v>
      </c>
    </row>
    <row r="107" spans="1:6" x14ac:dyDescent="0.25">
      <c r="A107" s="5" t="s">
        <v>66</v>
      </c>
      <c r="B107" s="5" t="s">
        <v>679</v>
      </c>
      <c r="C107" s="6" t="s">
        <v>680</v>
      </c>
      <c r="D107" s="6" t="s">
        <v>681</v>
      </c>
      <c r="E107" s="7">
        <f t="shared" si="2"/>
        <v>5.2777777775190771E-2</v>
      </c>
      <c r="F107" s="13">
        <f t="shared" si="3"/>
        <v>1.2666666666666666</v>
      </c>
    </row>
    <row r="108" spans="1:6" x14ac:dyDescent="0.25">
      <c r="A108" s="5" t="s">
        <v>144</v>
      </c>
      <c r="B108" s="5" t="s">
        <v>733</v>
      </c>
      <c r="C108" s="6" t="s">
        <v>734</v>
      </c>
      <c r="D108" s="6" t="s">
        <v>735</v>
      </c>
      <c r="E108" s="7">
        <f t="shared" si="2"/>
        <v>5.7638888887595385E-2</v>
      </c>
      <c r="F108" s="13">
        <f t="shared" si="3"/>
        <v>1.3833333333333333</v>
      </c>
    </row>
    <row r="109" spans="1:6" x14ac:dyDescent="0.25">
      <c r="A109" s="5" t="s">
        <v>92</v>
      </c>
      <c r="B109" s="5" t="s">
        <v>802</v>
      </c>
      <c r="C109" s="6" t="s">
        <v>803</v>
      </c>
      <c r="D109" s="6" t="s">
        <v>804</v>
      </c>
      <c r="E109" s="7">
        <f t="shared" si="2"/>
        <v>8.1249999995634425E-2</v>
      </c>
      <c r="F109" s="13">
        <f t="shared" si="3"/>
        <v>1.95</v>
      </c>
    </row>
    <row r="110" spans="1:6" x14ac:dyDescent="0.25">
      <c r="A110" s="5" t="s">
        <v>92</v>
      </c>
      <c r="B110" s="5" t="s">
        <v>419</v>
      </c>
      <c r="C110" s="6" t="s">
        <v>798</v>
      </c>
      <c r="D110" s="6" t="s">
        <v>799</v>
      </c>
      <c r="E110" s="7">
        <f t="shared" si="2"/>
        <v>8.5416666668606922E-2</v>
      </c>
      <c r="F110" s="13">
        <f t="shared" si="3"/>
        <v>2.0499999999999998</v>
      </c>
    </row>
    <row r="111" spans="1:6" x14ac:dyDescent="0.25">
      <c r="A111" s="5" t="s">
        <v>608</v>
      </c>
      <c r="B111" s="5" t="s">
        <v>773</v>
      </c>
      <c r="C111" s="6" t="s">
        <v>774</v>
      </c>
      <c r="D111" s="6" t="s">
        <v>775</v>
      </c>
      <c r="E111" s="7">
        <f t="shared" si="2"/>
        <v>5.0694444442342501E-2</v>
      </c>
      <c r="F111" s="13">
        <f t="shared" si="3"/>
        <v>1.2166666666666668</v>
      </c>
    </row>
    <row r="112" spans="1:6" x14ac:dyDescent="0.25">
      <c r="A112" s="5" t="s">
        <v>241</v>
      </c>
      <c r="B112" s="5" t="s">
        <v>784</v>
      </c>
      <c r="C112" s="6" t="s">
        <v>785</v>
      </c>
      <c r="D112" s="6" t="s">
        <v>786</v>
      </c>
      <c r="E112" s="7">
        <f t="shared" si="2"/>
        <v>7.9861111109494232E-2</v>
      </c>
      <c r="F112" s="13">
        <f t="shared" si="3"/>
        <v>1.9166666666666665</v>
      </c>
    </row>
    <row r="113" spans="1:6" x14ac:dyDescent="0.25">
      <c r="A113" s="5" t="s">
        <v>99</v>
      </c>
      <c r="B113" s="5" t="s">
        <v>266</v>
      </c>
      <c r="C113" s="6" t="s">
        <v>713</v>
      </c>
      <c r="D113" s="6" t="s">
        <v>714</v>
      </c>
      <c r="E113" s="7">
        <f t="shared" si="2"/>
        <v>2.1527777775190771E-2</v>
      </c>
      <c r="F113" s="13">
        <f t="shared" si="3"/>
        <v>0.51666666666666672</v>
      </c>
    </row>
    <row r="114" spans="1:6" x14ac:dyDescent="0.25">
      <c r="A114" s="5" t="s">
        <v>144</v>
      </c>
      <c r="B114" s="5" t="s">
        <v>744</v>
      </c>
      <c r="C114" s="6" t="s">
        <v>745</v>
      </c>
      <c r="D114" s="6" t="s">
        <v>746</v>
      </c>
      <c r="E114" s="7">
        <f t="shared" si="2"/>
        <v>4.7916666662786156E-2</v>
      </c>
      <c r="F114" s="13">
        <f t="shared" si="3"/>
        <v>1.1499999999999999</v>
      </c>
    </row>
    <row r="115" spans="1:6" x14ac:dyDescent="0.25">
      <c r="A115" s="5" t="s">
        <v>608</v>
      </c>
      <c r="B115" s="5" t="s">
        <v>23</v>
      </c>
      <c r="C115" s="6" t="s">
        <v>760</v>
      </c>
      <c r="D115" s="6" t="s">
        <v>761</v>
      </c>
      <c r="E115" s="7">
        <f t="shared" si="2"/>
        <v>6.9444444445252884E-2</v>
      </c>
      <c r="F115" s="13">
        <f t="shared" si="3"/>
        <v>1.6666666666666665</v>
      </c>
    </row>
    <row r="116" spans="1:6" x14ac:dyDescent="0.25">
      <c r="A116" s="5" t="s">
        <v>99</v>
      </c>
      <c r="B116" s="5" t="s">
        <v>661</v>
      </c>
      <c r="C116" s="6" t="s">
        <v>662</v>
      </c>
      <c r="D116" s="6" t="s">
        <v>663</v>
      </c>
      <c r="E116" s="7">
        <f t="shared" si="2"/>
        <v>9.3055555560567882E-2</v>
      </c>
      <c r="F116" s="13">
        <f t="shared" si="3"/>
        <v>2.2333333333333334</v>
      </c>
    </row>
    <row r="117" spans="1:6" x14ac:dyDescent="0.25">
      <c r="A117" s="5" t="s">
        <v>194</v>
      </c>
      <c r="B117" s="5" t="s">
        <v>52</v>
      </c>
      <c r="C117" s="6" t="s">
        <v>659</v>
      </c>
      <c r="D117" s="6" t="s">
        <v>660</v>
      </c>
      <c r="E117" s="7">
        <f t="shared" si="2"/>
        <v>3.4027777772280388E-2</v>
      </c>
      <c r="F117" s="13">
        <f t="shared" si="3"/>
        <v>0.81666666666666665</v>
      </c>
    </row>
    <row r="118" spans="1:6" x14ac:dyDescent="0.25">
      <c r="A118" s="5" t="s">
        <v>151</v>
      </c>
      <c r="B118" s="5" t="s">
        <v>642</v>
      </c>
      <c r="C118" s="6" t="s">
        <v>647</v>
      </c>
      <c r="D118" s="6" t="s">
        <v>648</v>
      </c>
      <c r="E118" s="7">
        <f t="shared" si="2"/>
        <v>5.1388888889050577E-2</v>
      </c>
      <c r="F118" s="13">
        <f t="shared" si="3"/>
        <v>1.2333333333333334</v>
      </c>
    </row>
    <row r="119" spans="1:6" x14ac:dyDescent="0.25">
      <c r="A119" s="5" t="s">
        <v>120</v>
      </c>
      <c r="B119" s="5" t="s">
        <v>161</v>
      </c>
      <c r="C119" s="6" t="s">
        <v>645</v>
      </c>
      <c r="D119" s="6" t="s">
        <v>646</v>
      </c>
      <c r="E119" s="7">
        <f t="shared" si="2"/>
        <v>5.6944444448163267E-2</v>
      </c>
      <c r="F119" s="13">
        <f t="shared" si="3"/>
        <v>1.3666666666666667</v>
      </c>
    </row>
    <row r="120" spans="1:6" x14ac:dyDescent="0.25">
      <c r="A120" s="5" t="s">
        <v>76</v>
      </c>
      <c r="B120" s="5" t="s">
        <v>15</v>
      </c>
      <c r="C120" s="6" t="s">
        <v>637</v>
      </c>
      <c r="D120" s="6" t="s">
        <v>638</v>
      </c>
      <c r="E120" s="7">
        <f t="shared" si="2"/>
        <v>0.11875000000145519</v>
      </c>
      <c r="F120" s="13">
        <f t="shared" si="3"/>
        <v>2.85</v>
      </c>
    </row>
    <row r="121" spans="1:6" x14ac:dyDescent="0.25">
      <c r="A121" s="5" t="s">
        <v>151</v>
      </c>
      <c r="B121" s="5" t="s">
        <v>642</v>
      </c>
      <c r="C121" s="6" t="s">
        <v>643</v>
      </c>
      <c r="D121" s="6" t="s">
        <v>644</v>
      </c>
      <c r="E121" s="7">
        <f t="shared" si="2"/>
        <v>0.17222222222335404</v>
      </c>
      <c r="F121" s="13">
        <f t="shared" si="3"/>
        <v>4.1333333333333337</v>
      </c>
    </row>
    <row r="122" spans="1:6" x14ac:dyDescent="0.25">
      <c r="A122" s="5" t="s">
        <v>151</v>
      </c>
      <c r="B122" s="5" t="s">
        <v>639</v>
      </c>
      <c r="C122" s="6" t="s">
        <v>640</v>
      </c>
      <c r="D122" s="6" t="s">
        <v>641</v>
      </c>
      <c r="E122" s="7">
        <f t="shared" si="2"/>
        <v>8.6111111115314998E-2</v>
      </c>
      <c r="F122" s="13">
        <f t="shared" si="3"/>
        <v>2.0666666666666669</v>
      </c>
    </row>
    <row r="123" spans="1:6" x14ac:dyDescent="0.25">
      <c r="A123" s="5" t="s">
        <v>439</v>
      </c>
      <c r="B123" s="5" t="s">
        <v>634</v>
      </c>
      <c r="C123" s="6" t="s">
        <v>635</v>
      </c>
      <c r="D123" s="6" t="s">
        <v>636</v>
      </c>
      <c r="E123" s="7">
        <f t="shared" si="2"/>
        <v>5.9722222220443655E-2</v>
      </c>
      <c r="F123" s="13">
        <f t="shared" si="3"/>
        <v>1.4333333333333333</v>
      </c>
    </row>
    <row r="124" spans="1:6" x14ac:dyDescent="0.25">
      <c r="A124" s="5" t="s">
        <v>62</v>
      </c>
      <c r="B124" s="5" t="s">
        <v>50</v>
      </c>
      <c r="C124" s="6" t="s">
        <v>630</v>
      </c>
      <c r="D124" s="6" t="s">
        <v>631</v>
      </c>
      <c r="E124" s="7">
        <f t="shared" si="2"/>
        <v>3.9583333331393078E-2</v>
      </c>
      <c r="F124" s="13">
        <f t="shared" si="3"/>
        <v>0.95</v>
      </c>
    </row>
    <row r="125" spans="1:6" x14ac:dyDescent="0.25">
      <c r="A125" s="5" t="s">
        <v>144</v>
      </c>
      <c r="B125" s="5" t="s">
        <v>529</v>
      </c>
      <c r="C125" s="6" t="s">
        <v>632</v>
      </c>
      <c r="D125" s="6" t="s">
        <v>633</v>
      </c>
      <c r="E125" s="7">
        <f t="shared" si="2"/>
        <v>4.7916666662786156E-2</v>
      </c>
      <c r="F125" s="13">
        <f t="shared" si="3"/>
        <v>1.1499999999999999</v>
      </c>
    </row>
    <row r="126" spans="1:6" x14ac:dyDescent="0.25">
      <c r="A126" s="5" t="s">
        <v>360</v>
      </c>
      <c r="B126" s="5" t="s">
        <v>361</v>
      </c>
      <c r="C126" s="6" t="s">
        <v>628</v>
      </c>
      <c r="D126" s="6" t="s">
        <v>629</v>
      </c>
      <c r="E126" s="7">
        <f t="shared" si="2"/>
        <v>3.3333333332848269E-2</v>
      </c>
      <c r="F126" s="13">
        <f t="shared" si="3"/>
        <v>0.8</v>
      </c>
    </row>
    <row r="127" spans="1:6" x14ac:dyDescent="0.25">
      <c r="A127" s="5" t="s">
        <v>608</v>
      </c>
      <c r="B127" s="5" t="s">
        <v>625</v>
      </c>
      <c r="C127" s="6" t="s">
        <v>626</v>
      </c>
      <c r="D127" s="6" t="s">
        <v>627</v>
      </c>
      <c r="E127" s="7">
        <f t="shared" si="2"/>
        <v>4.8611111109494232E-2</v>
      </c>
      <c r="F127" s="13">
        <f t="shared" si="3"/>
        <v>1.1666666666666667</v>
      </c>
    </row>
    <row r="128" spans="1:6" x14ac:dyDescent="0.25">
      <c r="A128" s="5" t="s">
        <v>62</v>
      </c>
      <c r="B128" s="5" t="s">
        <v>335</v>
      </c>
      <c r="C128" s="6" t="s">
        <v>624</v>
      </c>
      <c r="D128" s="6" t="s">
        <v>623</v>
      </c>
      <c r="E128" s="7">
        <f t="shared" si="2"/>
        <v>2.7777777781011537E-2</v>
      </c>
      <c r="F128" s="13">
        <f t="shared" si="3"/>
        <v>0.66666666666666663</v>
      </c>
    </row>
    <row r="129" spans="1:6" x14ac:dyDescent="0.25">
      <c r="A129" s="5" t="s">
        <v>83</v>
      </c>
      <c r="B129" s="5" t="s">
        <v>621</v>
      </c>
      <c r="C129" s="6" t="s">
        <v>622</v>
      </c>
      <c r="D129" s="6" t="s">
        <v>623</v>
      </c>
      <c r="E129" s="7">
        <f t="shared" si="2"/>
        <v>2.0138888889050577E-2</v>
      </c>
      <c r="F129" s="13">
        <f t="shared" si="3"/>
        <v>0.48333333333333334</v>
      </c>
    </row>
    <row r="130" spans="1:6" x14ac:dyDescent="0.25">
      <c r="A130" s="5" t="s">
        <v>608</v>
      </c>
      <c r="B130" s="5" t="s">
        <v>614</v>
      </c>
      <c r="C130" s="6" t="s">
        <v>615</v>
      </c>
      <c r="D130" s="6" t="s">
        <v>616</v>
      </c>
      <c r="E130" s="7">
        <f t="shared" si="2"/>
        <v>0.29097222222480923</v>
      </c>
      <c r="F130" s="13">
        <f t="shared" si="3"/>
        <v>6.9833333333333334</v>
      </c>
    </row>
    <row r="131" spans="1:6" x14ac:dyDescent="0.25">
      <c r="A131" s="5" t="s">
        <v>608</v>
      </c>
      <c r="B131" s="5" t="s">
        <v>609</v>
      </c>
      <c r="C131" s="6" t="s">
        <v>615</v>
      </c>
      <c r="D131" s="6" t="s">
        <v>617</v>
      </c>
      <c r="E131" s="7">
        <f t="shared" si="2"/>
        <v>0.13541666667151731</v>
      </c>
      <c r="F131" s="13">
        <f t="shared" si="3"/>
        <v>3.25</v>
      </c>
    </row>
    <row r="132" spans="1:6" x14ac:dyDescent="0.25">
      <c r="A132" s="5" t="s">
        <v>144</v>
      </c>
      <c r="B132" s="5" t="s">
        <v>618</v>
      </c>
      <c r="C132" s="6" t="s">
        <v>619</v>
      </c>
      <c r="D132" s="6" t="s">
        <v>620</v>
      </c>
      <c r="E132" s="7">
        <f t="shared" ref="E132:E195" si="4">D132-C132</f>
        <v>4.5833333329937886E-2</v>
      </c>
      <c r="F132" s="13">
        <f t="shared" si="3"/>
        <v>1.1000000000000001</v>
      </c>
    </row>
    <row r="133" spans="1:6" x14ac:dyDescent="0.25">
      <c r="A133" s="5" t="s">
        <v>318</v>
      </c>
      <c r="B133" s="5" t="s">
        <v>27</v>
      </c>
      <c r="C133" s="6" t="s">
        <v>612</v>
      </c>
      <c r="D133" s="6" t="s">
        <v>613</v>
      </c>
      <c r="E133" s="7">
        <f t="shared" si="4"/>
        <v>1.1805555557657499E-2</v>
      </c>
      <c r="F133" s="13">
        <f t="shared" ref="F133:F196" si="5">(HOUR(E133)+MINUTE(E133)/60+SECOND(E133)/360)</f>
        <v>0.28333333333333333</v>
      </c>
    </row>
    <row r="134" spans="1:6" x14ac:dyDescent="0.25">
      <c r="A134" s="5" t="s">
        <v>608</v>
      </c>
      <c r="B134" s="5" t="s">
        <v>609</v>
      </c>
      <c r="C134" s="6" t="s">
        <v>610</v>
      </c>
      <c r="D134" s="6" t="s">
        <v>611</v>
      </c>
      <c r="E134" s="7">
        <f t="shared" si="4"/>
        <v>0.25763888889196096</v>
      </c>
      <c r="F134" s="13">
        <f t="shared" si="5"/>
        <v>6.1833333333333336</v>
      </c>
    </row>
    <row r="135" spans="1:6" x14ac:dyDescent="0.25">
      <c r="A135" s="5" t="s">
        <v>58</v>
      </c>
      <c r="B135" s="5" t="s">
        <v>590</v>
      </c>
      <c r="C135" s="6" t="s">
        <v>591</v>
      </c>
      <c r="D135" s="6" t="s">
        <v>592</v>
      </c>
      <c r="E135" s="7">
        <f t="shared" si="4"/>
        <v>4.2361111110949423E-2</v>
      </c>
      <c r="F135" s="13">
        <f t="shared" si="5"/>
        <v>1.0166666666666666</v>
      </c>
    </row>
    <row r="136" spans="1:6" x14ac:dyDescent="0.25">
      <c r="A136" s="5" t="s">
        <v>92</v>
      </c>
      <c r="B136" s="5" t="s">
        <v>41</v>
      </c>
      <c r="C136" s="6" t="s">
        <v>588</v>
      </c>
      <c r="D136" s="6" t="s">
        <v>589</v>
      </c>
      <c r="E136" s="7">
        <f t="shared" si="4"/>
        <v>0.15000000000145519</v>
      </c>
      <c r="F136" s="13">
        <f t="shared" si="5"/>
        <v>3.6</v>
      </c>
    </row>
    <row r="137" spans="1:6" x14ac:dyDescent="0.25">
      <c r="A137" s="5" t="s">
        <v>83</v>
      </c>
      <c r="B137" s="5" t="s">
        <v>585</v>
      </c>
      <c r="C137" s="6" t="s">
        <v>586</v>
      </c>
      <c r="D137" s="6" t="s">
        <v>587</v>
      </c>
      <c r="E137" s="7">
        <f t="shared" si="4"/>
        <v>6.3194444446708076E-2</v>
      </c>
      <c r="F137" s="13">
        <f t="shared" si="5"/>
        <v>1.5166666666666666</v>
      </c>
    </row>
    <row r="138" spans="1:6" x14ac:dyDescent="0.25">
      <c r="A138" s="5" t="s">
        <v>194</v>
      </c>
      <c r="B138" s="5" t="s">
        <v>46</v>
      </c>
      <c r="C138" s="6" t="s">
        <v>708</v>
      </c>
      <c r="D138" s="6" t="s">
        <v>709</v>
      </c>
      <c r="E138" s="7">
        <f t="shared" si="4"/>
        <v>5.486111110803904E-2</v>
      </c>
      <c r="F138" s="13">
        <f t="shared" si="5"/>
        <v>1.3166666666666667</v>
      </c>
    </row>
    <row r="139" spans="1:6" x14ac:dyDescent="0.25">
      <c r="A139" s="5" t="s">
        <v>92</v>
      </c>
      <c r="B139" s="5" t="s">
        <v>667</v>
      </c>
      <c r="C139" s="6" t="s">
        <v>668</v>
      </c>
      <c r="D139" s="6" t="s">
        <v>669</v>
      </c>
      <c r="E139" s="7">
        <f t="shared" si="4"/>
        <v>0.18819444444670808</v>
      </c>
      <c r="F139" s="13">
        <f t="shared" si="5"/>
        <v>4.5166666666666666</v>
      </c>
    </row>
    <row r="140" spans="1:6" x14ac:dyDescent="0.25">
      <c r="A140" s="5" t="s">
        <v>92</v>
      </c>
      <c r="B140" s="5" t="s">
        <v>35</v>
      </c>
      <c r="C140" s="6" t="s">
        <v>828</v>
      </c>
      <c r="D140" s="6" t="s">
        <v>829</v>
      </c>
      <c r="E140" s="7">
        <f t="shared" si="4"/>
        <v>0.17152777777664596</v>
      </c>
      <c r="F140" s="13">
        <f t="shared" si="5"/>
        <v>4.1166666666666663</v>
      </c>
    </row>
    <row r="141" spans="1:6" x14ac:dyDescent="0.25">
      <c r="A141" s="5" t="s">
        <v>608</v>
      </c>
      <c r="B141" s="5" t="s">
        <v>686</v>
      </c>
      <c r="C141" s="6" t="s">
        <v>687</v>
      </c>
      <c r="D141" s="6" t="s">
        <v>688</v>
      </c>
      <c r="E141" s="7">
        <f t="shared" si="4"/>
        <v>0.16736111111094942</v>
      </c>
      <c r="F141" s="13">
        <f t="shared" si="5"/>
        <v>4.0166666666666666</v>
      </c>
    </row>
    <row r="142" spans="1:6" x14ac:dyDescent="0.25">
      <c r="A142" s="5" t="s">
        <v>608</v>
      </c>
      <c r="B142" s="5" t="s">
        <v>23</v>
      </c>
      <c r="C142" s="6" t="s">
        <v>687</v>
      </c>
      <c r="D142" s="6" t="s">
        <v>688</v>
      </c>
      <c r="E142" s="7">
        <f t="shared" si="4"/>
        <v>0.16736111111094942</v>
      </c>
      <c r="F142" s="13">
        <f t="shared" si="5"/>
        <v>4.0166666666666666</v>
      </c>
    </row>
    <row r="143" spans="1:6" x14ac:dyDescent="0.25">
      <c r="A143" s="5" t="s">
        <v>608</v>
      </c>
      <c r="B143" s="5" t="s">
        <v>20</v>
      </c>
      <c r="C143" s="6" t="s">
        <v>687</v>
      </c>
      <c r="D143" s="6" t="s">
        <v>688</v>
      </c>
      <c r="E143" s="7">
        <f t="shared" si="4"/>
        <v>0.16736111111094942</v>
      </c>
      <c r="F143" s="13">
        <f t="shared" si="5"/>
        <v>4.0166666666666666</v>
      </c>
    </row>
    <row r="144" spans="1:6" x14ac:dyDescent="0.25">
      <c r="A144" s="5" t="s">
        <v>194</v>
      </c>
      <c r="B144" s="5" t="s">
        <v>705</v>
      </c>
      <c r="C144" s="6" t="s">
        <v>706</v>
      </c>
      <c r="D144" s="6" t="s">
        <v>707</v>
      </c>
      <c r="E144" s="7">
        <f t="shared" si="4"/>
        <v>0.10069444443797693</v>
      </c>
      <c r="F144" s="13">
        <f t="shared" si="5"/>
        <v>2.4166666666666665</v>
      </c>
    </row>
    <row r="145" spans="1:6" x14ac:dyDescent="0.25">
      <c r="A145" s="5" t="s">
        <v>66</v>
      </c>
      <c r="B145" s="5" t="s">
        <v>580</v>
      </c>
      <c r="C145" s="6" t="s">
        <v>581</v>
      </c>
      <c r="D145" s="6" t="s">
        <v>582</v>
      </c>
      <c r="E145" s="7">
        <f t="shared" si="4"/>
        <v>7.6388888883229811E-2</v>
      </c>
      <c r="F145" s="13">
        <f t="shared" si="5"/>
        <v>1.8333333333333335</v>
      </c>
    </row>
    <row r="146" spans="1:6" x14ac:dyDescent="0.25">
      <c r="A146" s="5" t="s">
        <v>138</v>
      </c>
      <c r="B146" s="5" t="s">
        <v>676</v>
      </c>
      <c r="C146" s="6" t="s">
        <v>677</v>
      </c>
      <c r="D146" s="6" t="s">
        <v>678</v>
      </c>
      <c r="E146" s="7">
        <f t="shared" si="4"/>
        <v>3.5416666665696539E-2</v>
      </c>
      <c r="F146" s="13">
        <f t="shared" si="5"/>
        <v>0.85</v>
      </c>
    </row>
    <row r="147" spans="1:6" x14ac:dyDescent="0.25">
      <c r="A147" s="5" t="s">
        <v>194</v>
      </c>
      <c r="B147" s="5" t="s">
        <v>703</v>
      </c>
      <c r="C147" s="6" t="s">
        <v>704</v>
      </c>
      <c r="D147" s="6" t="s">
        <v>682</v>
      </c>
      <c r="E147" s="7">
        <f t="shared" si="4"/>
        <v>8.6805555554747116E-2</v>
      </c>
      <c r="F147" s="13">
        <f t="shared" si="5"/>
        <v>2.0833333333333335</v>
      </c>
    </row>
    <row r="148" spans="1:6" x14ac:dyDescent="0.25">
      <c r="A148" s="5" t="s">
        <v>178</v>
      </c>
      <c r="B148" s="5" t="s">
        <v>656</v>
      </c>
      <c r="C148" s="6" t="s">
        <v>657</v>
      </c>
      <c r="D148" s="6" t="s">
        <v>658</v>
      </c>
      <c r="E148" s="7">
        <f t="shared" si="4"/>
        <v>0.16458333333139308</v>
      </c>
      <c r="F148" s="13">
        <f t="shared" si="5"/>
        <v>3.95</v>
      </c>
    </row>
    <row r="149" spans="1:6" x14ac:dyDescent="0.25">
      <c r="A149" s="5" t="s">
        <v>92</v>
      </c>
      <c r="B149" s="5" t="s">
        <v>664</v>
      </c>
      <c r="C149" s="6" t="s">
        <v>665</v>
      </c>
      <c r="D149" s="6" t="s">
        <v>666</v>
      </c>
      <c r="E149" s="7">
        <f t="shared" si="4"/>
        <v>0.11874999999417923</v>
      </c>
      <c r="F149" s="13">
        <f t="shared" si="5"/>
        <v>2.85</v>
      </c>
    </row>
    <row r="150" spans="1:6" x14ac:dyDescent="0.25">
      <c r="A150" s="5" t="s">
        <v>1003</v>
      </c>
      <c r="B150" s="5" t="s">
        <v>1010</v>
      </c>
      <c r="C150" s="6" t="s">
        <v>1011</v>
      </c>
      <c r="D150" s="6" t="s">
        <v>1012</v>
      </c>
      <c r="E150" s="7">
        <f t="shared" si="4"/>
        <v>9.3055555560567882E-2</v>
      </c>
      <c r="F150" s="13">
        <f t="shared" si="5"/>
        <v>2.2333333333333334</v>
      </c>
    </row>
    <row r="151" spans="1:6" x14ac:dyDescent="0.25">
      <c r="A151" s="5" t="s">
        <v>76</v>
      </c>
      <c r="B151" s="5" t="s">
        <v>191</v>
      </c>
      <c r="C151" s="6" t="s">
        <v>534</v>
      </c>
      <c r="D151" s="6" t="s">
        <v>535</v>
      </c>
      <c r="E151" s="7">
        <f t="shared" si="4"/>
        <v>0.11944444444088731</v>
      </c>
      <c r="F151" s="13">
        <f t="shared" si="5"/>
        <v>2.8666666666666667</v>
      </c>
    </row>
    <row r="152" spans="1:6" x14ac:dyDescent="0.25">
      <c r="A152" s="5" t="s">
        <v>608</v>
      </c>
      <c r="B152" s="5" t="s">
        <v>40</v>
      </c>
      <c r="C152" s="6" t="s">
        <v>682</v>
      </c>
      <c r="D152" s="6" t="s">
        <v>683</v>
      </c>
      <c r="E152" s="7">
        <f t="shared" si="4"/>
        <v>0.17222222222335404</v>
      </c>
      <c r="F152" s="13">
        <f t="shared" si="5"/>
        <v>4.1333333333333337</v>
      </c>
    </row>
    <row r="153" spans="1:6" x14ac:dyDescent="0.25">
      <c r="A153" s="5" t="s">
        <v>608</v>
      </c>
      <c r="B153" s="5" t="s">
        <v>684</v>
      </c>
      <c r="C153" s="6" t="s">
        <v>682</v>
      </c>
      <c r="D153" s="6" t="s">
        <v>685</v>
      </c>
      <c r="E153" s="7">
        <f t="shared" si="4"/>
        <v>0.22013888889341615</v>
      </c>
      <c r="F153" s="13">
        <f t="shared" si="5"/>
        <v>5.2833333333333332</v>
      </c>
    </row>
    <row r="154" spans="1:6" x14ac:dyDescent="0.25">
      <c r="A154" s="5" t="s">
        <v>178</v>
      </c>
      <c r="B154" s="5" t="s">
        <v>654</v>
      </c>
      <c r="C154" s="6" t="s">
        <v>655</v>
      </c>
      <c r="D154" s="6" t="s">
        <v>525</v>
      </c>
      <c r="E154" s="7">
        <f t="shared" si="4"/>
        <v>0.11249999999563443</v>
      </c>
      <c r="F154" s="13">
        <f t="shared" si="5"/>
        <v>2.7</v>
      </c>
    </row>
    <row r="155" spans="1:6" x14ac:dyDescent="0.25">
      <c r="A155" s="5" t="s">
        <v>1003</v>
      </c>
      <c r="B155" s="5" t="s">
        <v>1004</v>
      </c>
      <c r="C155" s="6" t="s">
        <v>1005</v>
      </c>
      <c r="D155" s="6" t="s">
        <v>1006</v>
      </c>
      <c r="E155" s="7">
        <f t="shared" si="4"/>
        <v>0.1055555555576575</v>
      </c>
      <c r="F155" s="13">
        <f t="shared" si="5"/>
        <v>2.5333333333333332</v>
      </c>
    </row>
    <row r="156" spans="1:6" x14ac:dyDescent="0.25">
      <c r="A156" s="5" t="s">
        <v>76</v>
      </c>
      <c r="B156" s="5" t="s">
        <v>673</v>
      </c>
      <c r="C156" s="6" t="s">
        <v>674</v>
      </c>
      <c r="D156" s="6" t="s">
        <v>675</v>
      </c>
      <c r="E156" s="7">
        <f t="shared" si="4"/>
        <v>4.2361111110949423E-2</v>
      </c>
      <c r="F156" s="13">
        <f t="shared" si="5"/>
        <v>1.0166666666666666</v>
      </c>
    </row>
    <row r="157" spans="1:6" x14ac:dyDescent="0.25">
      <c r="A157" s="5" t="s">
        <v>96</v>
      </c>
      <c r="B157" s="5" t="s">
        <v>670</v>
      </c>
      <c r="C157" s="6" t="s">
        <v>671</v>
      </c>
      <c r="D157" s="6" t="s">
        <v>672</v>
      </c>
      <c r="E157" s="7">
        <f t="shared" si="4"/>
        <v>7.1527777778101154E-2</v>
      </c>
      <c r="F157" s="13">
        <f t="shared" si="5"/>
        <v>1.7166666666666668</v>
      </c>
    </row>
    <row r="158" spans="1:6" x14ac:dyDescent="0.25">
      <c r="A158" s="5" t="s">
        <v>99</v>
      </c>
      <c r="B158" s="5" t="s">
        <v>21</v>
      </c>
      <c r="C158" s="6" t="s">
        <v>567</v>
      </c>
      <c r="D158" s="6" t="s">
        <v>568</v>
      </c>
      <c r="E158" s="7">
        <f t="shared" si="4"/>
        <v>9.7916666672972497E-2</v>
      </c>
      <c r="F158" s="13">
        <f t="shared" si="5"/>
        <v>2.35</v>
      </c>
    </row>
    <row r="159" spans="1:6" x14ac:dyDescent="0.25">
      <c r="A159" s="5" t="s">
        <v>66</v>
      </c>
      <c r="B159" s="5" t="s">
        <v>367</v>
      </c>
      <c r="C159" s="6" t="s">
        <v>522</v>
      </c>
      <c r="D159" s="6" t="s">
        <v>523</v>
      </c>
      <c r="E159" s="7">
        <f t="shared" si="4"/>
        <v>3.4722222262644209E-3</v>
      </c>
      <c r="F159" s="13">
        <f t="shared" si="5"/>
        <v>8.3333333333333329E-2</v>
      </c>
    </row>
    <row r="160" spans="1:6" x14ac:dyDescent="0.25">
      <c r="A160" s="5" t="s">
        <v>158</v>
      </c>
      <c r="B160" s="5" t="s">
        <v>43</v>
      </c>
      <c r="C160" s="6" t="s">
        <v>524</v>
      </c>
      <c r="D160" s="6" t="s">
        <v>525</v>
      </c>
      <c r="E160" s="7">
        <f t="shared" si="4"/>
        <v>3.1944444446708076E-2</v>
      </c>
      <c r="F160" s="13">
        <f t="shared" si="5"/>
        <v>0.76666666666666672</v>
      </c>
    </row>
    <row r="161" spans="1:6" x14ac:dyDescent="0.25">
      <c r="A161" s="5" t="s">
        <v>72</v>
      </c>
      <c r="B161" s="5" t="s">
        <v>458</v>
      </c>
      <c r="C161" s="6" t="s">
        <v>459</v>
      </c>
      <c r="D161" s="6" t="s">
        <v>460</v>
      </c>
      <c r="E161" s="7">
        <f t="shared" si="4"/>
        <v>0.14097222222335404</v>
      </c>
      <c r="F161" s="13">
        <f t="shared" si="5"/>
        <v>3.3833333333333333</v>
      </c>
    </row>
    <row r="162" spans="1:6" x14ac:dyDescent="0.25">
      <c r="A162" s="5" t="s">
        <v>178</v>
      </c>
      <c r="B162" s="5" t="s">
        <v>652</v>
      </c>
      <c r="C162" s="6" t="s">
        <v>653</v>
      </c>
      <c r="D162" s="6" t="s">
        <v>600</v>
      </c>
      <c r="E162" s="7">
        <f t="shared" si="4"/>
        <v>0.13888888889050577</v>
      </c>
      <c r="F162" s="13">
        <f t="shared" si="5"/>
        <v>3.3333333333333335</v>
      </c>
    </row>
    <row r="163" spans="1:6" x14ac:dyDescent="0.25">
      <c r="A163" s="5" t="s">
        <v>83</v>
      </c>
      <c r="B163" s="5" t="s">
        <v>602</v>
      </c>
      <c r="C163" s="6" t="s">
        <v>603</v>
      </c>
      <c r="D163" s="6" t="s">
        <v>604</v>
      </c>
      <c r="E163" s="7">
        <f t="shared" si="4"/>
        <v>3.125E-2</v>
      </c>
      <c r="F163" s="13">
        <f t="shared" si="5"/>
        <v>0.75</v>
      </c>
    </row>
    <row r="164" spans="1:6" x14ac:dyDescent="0.25">
      <c r="A164" s="5" t="s">
        <v>1003</v>
      </c>
      <c r="B164" s="5" t="s">
        <v>1007</v>
      </c>
      <c r="C164" s="6" t="s">
        <v>1008</v>
      </c>
      <c r="D164" s="6" t="s">
        <v>1009</v>
      </c>
      <c r="E164" s="7">
        <f t="shared" si="4"/>
        <v>0.12083333333430346</v>
      </c>
      <c r="F164" s="13">
        <f t="shared" si="5"/>
        <v>2.9</v>
      </c>
    </row>
    <row r="165" spans="1:6" x14ac:dyDescent="0.25">
      <c r="A165" s="5" t="s">
        <v>395</v>
      </c>
      <c r="B165" s="5" t="s">
        <v>599</v>
      </c>
      <c r="C165" s="6" t="s">
        <v>600</v>
      </c>
      <c r="D165" s="6" t="s">
        <v>601</v>
      </c>
      <c r="E165" s="7">
        <f t="shared" si="4"/>
        <v>0.11111111110949423</v>
      </c>
      <c r="F165" s="13">
        <f t="shared" si="5"/>
        <v>2.6666666666666665</v>
      </c>
    </row>
    <row r="166" spans="1:6" x14ac:dyDescent="0.25">
      <c r="A166" s="5" t="s">
        <v>194</v>
      </c>
      <c r="B166" s="5" t="s">
        <v>700</v>
      </c>
      <c r="C166" s="6" t="s">
        <v>701</v>
      </c>
      <c r="D166" s="6" t="s">
        <v>702</v>
      </c>
      <c r="E166" s="7">
        <f t="shared" si="4"/>
        <v>6.9444444445252884E-2</v>
      </c>
      <c r="F166" s="13">
        <f t="shared" si="5"/>
        <v>1.6666666666666665</v>
      </c>
    </row>
    <row r="167" spans="1:6" x14ac:dyDescent="0.25">
      <c r="A167" s="5" t="s">
        <v>178</v>
      </c>
      <c r="B167" s="5" t="s">
        <v>649</v>
      </c>
      <c r="C167" s="6" t="s">
        <v>650</v>
      </c>
      <c r="D167" s="6" t="s">
        <v>651</v>
      </c>
      <c r="E167" s="7">
        <f t="shared" si="4"/>
        <v>0.10347222222480923</v>
      </c>
      <c r="F167" s="13">
        <f t="shared" si="5"/>
        <v>2.4833333333333334</v>
      </c>
    </row>
    <row r="168" spans="1:6" x14ac:dyDescent="0.25">
      <c r="A168" s="5" t="s">
        <v>72</v>
      </c>
      <c r="B168" s="5" t="s">
        <v>22</v>
      </c>
      <c r="C168" s="6" t="s">
        <v>552</v>
      </c>
      <c r="D168" s="6" t="s">
        <v>553</v>
      </c>
      <c r="E168" s="7">
        <f t="shared" si="4"/>
        <v>0.10902777777664596</v>
      </c>
      <c r="F168" s="13">
        <f t="shared" si="5"/>
        <v>2.6166666666666667</v>
      </c>
    </row>
    <row r="169" spans="1:6" x14ac:dyDescent="0.25">
      <c r="A169" s="5" t="s">
        <v>66</v>
      </c>
      <c r="B169" s="5" t="s">
        <v>556</v>
      </c>
      <c r="C169" s="6" t="s">
        <v>557</v>
      </c>
      <c r="D169" s="6" t="s">
        <v>558</v>
      </c>
      <c r="E169" s="7">
        <f t="shared" si="4"/>
        <v>3.680555555911269E-2</v>
      </c>
      <c r="F169" s="13">
        <f t="shared" si="5"/>
        <v>0.8833333333333333</v>
      </c>
    </row>
    <row r="170" spans="1:6" x14ac:dyDescent="0.25">
      <c r="A170" s="5" t="s">
        <v>194</v>
      </c>
      <c r="B170" s="5" t="s">
        <v>689</v>
      </c>
      <c r="C170" s="6" t="s">
        <v>698</v>
      </c>
      <c r="D170" s="6" t="s">
        <v>699</v>
      </c>
      <c r="E170" s="7">
        <f t="shared" si="4"/>
        <v>9.5833333332848269E-2</v>
      </c>
      <c r="F170" s="13">
        <f t="shared" si="5"/>
        <v>2.2999999999999998</v>
      </c>
    </row>
    <row r="171" spans="1:6" x14ac:dyDescent="0.25">
      <c r="A171" s="5" t="s">
        <v>92</v>
      </c>
      <c r="B171" s="5" t="s">
        <v>536</v>
      </c>
      <c r="C171" s="6" t="s">
        <v>537</v>
      </c>
      <c r="D171" s="6" t="s">
        <v>538</v>
      </c>
      <c r="E171" s="7">
        <f t="shared" si="4"/>
        <v>6.7361111105128657E-2</v>
      </c>
      <c r="F171" s="13">
        <f t="shared" si="5"/>
        <v>1.6166666666666667</v>
      </c>
    </row>
    <row r="172" spans="1:6" x14ac:dyDescent="0.25">
      <c r="A172" s="5" t="s">
        <v>178</v>
      </c>
      <c r="B172" s="5" t="s">
        <v>564</v>
      </c>
      <c r="C172" s="6" t="s">
        <v>565</v>
      </c>
      <c r="D172" s="6" t="s">
        <v>566</v>
      </c>
      <c r="E172" s="7">
        <f t="shared" si="4"/>
        <v>0.13472222221753327</v>
      </c>
      <c r="F172" s="13">
        <f t="shared" si="5"/>
        <v>3.2333333333333334</v>
      </c>
    </row>
    <row r="173" spans="1:6" x14ac:dyDescent="0.25">
      <c r="A173" s="5" t="s">
        <v>395</v>
      </c>
      <c r="B173" s="5" t="s">
        <v>596</v>
      </c>
      <c r="C173" s="6" t="s">
        <v>597</v>
      </c>
      <c r="D173" s="6" t="s">
        <v>598</v>
      </c>
      <c r="E173" s="7">
        <f t="shared" si="4"/>
        <v>5.4166666668606922E-2</v>
      </c>
      <c r="F173" s="13">
        <f t="shared" si="5"/>
        <v>1.3</v>
      </c>
    </row>
    <row r="174" spans="1:6" x14ac:dyDescent="0.25">
      <c r="A174" s="5" t="s">
        <v>76</v>
      </c>
      <c r="B174" s="5" t="s">
        <v>191</v>
      </c>
      <c r="C174" s="6" t="s">
        <v>575</v>
      </c>
      <c r="D174" s="6" t="s">
        <v>576</v>
      </c>
      <c r="E174" s="7">
        <f t="shared" si="4"/>
        <v>0.16180555555183673</v>
      </c>
      <c r="F174" s="13">
        <f t="shared" si="5"/>
        <v>3.8833333333333333</v>
      </c>
    </row>
    <row r="175" spans="1:6" x14ac:dyDescent="0.25">
      <c r="A175" s="5" t="s">
        <v>99</v>
      </c>
      <c r="B175" s="5" t="s">
        <v>583</v>
      </c>
      <c r="C175" s="6" t="s">
        <v>575</v>
      </c>
      <c r="D175" s="6" t="s">
        <v>584</v>
      </c>
      <c r="E175" s="7">
        <f t="shared" si="4"/>
        <v>0.10624999999708962</v>
      </c>
      <c r="F175" s="13">
        <f t="shared" si="5"/>
        <v>2.5499999999999998</v>
      </c>
    </row>
    <row r="176" spans="1:6" x14ac:dyDescent="0.25">
      <c r="A176" s="5" t="s">
        <v>92</v>
      </c>
      <c r="B176" s="5" t="s">
        <v>419</v>
      </c>
      <c r="C176" s="6" t="s">
        <v>420</v>
      </c>
      <c r="D176" s="6" t="s">
        <v>421</v>
      </c>
      <c r="E176" s="7">
        <f t="shared" si="4"/>
        <v>0.11944444444816327</v>
      </c>
      <c r="F176" s="13">
        <f t="shared" si="5"/>
        <v>2.8666666666666667</v>
      </c>
    </row>
    <row r="177" spans="1:7" x14ac:dyDescent="0.25">
      <c r="A177" s="5" t="s">
        <v>194</v>
      </c>
      <c r="B177" s="5" t="s">
        <v>695</v>
      </c>
      <c r="C177" s="6" t="s">
        <v>696</v>
      </c>
      <c r="D177" s="6" t="s">
        <v>697</v>
      </c>
      <c r="E177" s="7">
        <f t="shared" si="4"/>
        <v>0.10555555555038154</v>
      </c>
      <c r="F177" s="13">
        <f t="shared" si="5"/>
        <v>2.5333333333333332</v>
      </c>
    </row>
    <row r="178" spans="1:7" x14ac:dyDescent="0.25">
      <c r="A178" s="5" t="s">
        <v>395</v>
      </c>
      <c r="B178" s="5" t="s">
        <v>593</v>
      </c>
      <c r="C178" s="6" t="s">
        <v>594</v>
      </c>
      <c r="D178" s="6" t="s">
        <v>595</v>
      </c>
      <c r="E178" s="7">
        <f t="shared" si="4"/>
        <v>7.6388888890505768E-2</v>
      </c>
      <c r="F178" s="13">
        <f t="shared" si="5"/>
        <v>1.8333333333333335</v>
      </c>
    </row>
    <row r="179" spans="1:7" x14ac:dyDescent="0.25">
      <c r="A179" s="5" t="s">
        <v>178</v>
      </c>
      <c r="B179" s="5" t="s">
        <v>561</v>
      </c>
      <c r="C179" s="6" t="s">
        <v>562</v>
      </c>
      <c r="D179" s="6" t="s">
        <v>563</v>
      </c>
      <c r="E179" s="7">
        <f t="shared" si="4"/>
        <v>8.3333333335758653E-2</v>
      </c>
      <c r="F179" s="13">
        <f t="shared" si="5"/>
        <v>2</v>
      </c>
    </row>
    <row r="180" spans="1:7" x14ac:dyDescent="0.25">
      <c r="A180" s="5" t="s">
        <v>151</v>
      </c>
      <c r="B180" s="5" t="s">
        <v>364</v>
      </c>
      <c r="C180" s="6" t="s">
        <v>365</v>
      </c>
      <c r="D180" s="6" t="s">
        <v>366</v>
      </c>
      <c r="E180" s="7">
        <f t="shared" si="4"/>
        <v>1.6666666670062114E-2</v>
      </c>
      <c r="F180" s="13">
        <f t="shared" si="5"/>
        <v>0.4</v>
      </c>
    </row>
    <row r="181" spans="1:7" x14ac:dyDescent="0.25">
      <c r="A181" s="5" t="s">
        <v>66</v>
      </c>
      <c r="B181" s="5" t="s">
        <v>12</v>
      </c>
      <c r="C181" s="6" t="s">
        <v>559</v>
      </c>
      <c r="D181" s="6" t="s">
        <v>560</v>
      </c>
      <c r="E181" s="7">
        <f t="shared" si="4"/>
        <v>0.12013888888759539</v>
      </c>
      <c r="F181" s="13">
        <f t="shared" si="5"/>
        <v>2.8833333333333333</v>
      </c>
    </row>
    <row r="182" spans="1:7" x14ac:dyDescent="0.25">
      <c r="A182" s="5" t="s">
        <v>357</v>
      </c>
      <c r="B182" s="5" t="s">
        <v>10</v>
      </c>
      <c r="C182" s="6" t="s">
        <v>358</v>
      </c>
      <c r="D182" s="6" t="s">
        <v>359</v>
      </c>
      <c r="E182" s="8">
        <f t="shared" si="4"/>
        <v>2.2916666668606922E-2</v>
      </c>
      <c r="F182" s="13">
        <f t="shared" si="5"/>
        <v>0.55000000000000004</v>
      </c>
      <c r="G182" s="1"/>
    </row>
    <row r="183" spans="1:7" x14ac:dyDescent="0.25">
      <c r="A183" s="5" t="s">
        <v>92</v>
      </c>
      <c r="B183" s="5" t="s">
        <v>526</v>
      </c>
      <c r="C183" s="6" t="s">
        <v>527</v>
      </c>
      <c r="D183" s="6" t="s">
        <v>528</v>
      </c>
      <c r="E183" s="7">
        <f t="shared" si="4"/>
        <v>0.24305555555474712</v>
      </c>
      <c r="F183" s="13">
        <f t="shared" si="5"/>
        <v>5.833333333333333</v>
      </c>
    </row>
    <row r="184" spans="1:7" x14ac:dyDescent="0.25">
      <c r="A184" s="5" t="s">
        <v>194</v>
      </c>
      <c r="B184" s="5" t="s">
        <v>692</v>
      </c>
      <c r="C184" s="6" t="s">
        <v>693</v>
      </c>
      <c r="D184" s="6" t="s">
        <v>694</v>
      </c>
      <c r="E184" s="7">
        <f t="shared" si="4"/>
        <v>7.2916666671517305E-2</v>
      </c>
      <c r="F184" s="13">
        <f t="shared" si="5"/>
        <v>1.75</v>
      </c>
    </row>
    <row r="185" spans="1:7" x14ac:dyDescent="0.25">
      <c r="A185" s="5" t="s">
        <v>439</v>
      </c>
      <c r="B185" s="5" t="s">
        <v>440</v>
      </c>
      <c r="C185" s="6" t="s">
        <v>441</v>
      </c>
      <c r="D185" s="6" t="s">
        <v>442</v>
      </c>
      <c r="E185" s="7">
        <f t="shared" si="4"/>
        <v>0.10625000000436557</v>
      </c>
      <c r="F185" s="13">
        <f t="shared" si="5"/>
        <v>2.5499999999999998</v>
      </c>
    </row>
    <row r="186" spans="1:7" x14ac:dyDescent="0.25">
      <c r="A186" s="5" t="s">
        <v>318</v>
      </c>
      <c r="B186" s="5" t="s">
        <v>346</v>
      </c>
      <c r="C186" s="6" t="s">
        <v>349</v>
      </c>
      <c r="D186" s="6" t="s">
        <v>350</v>
      </c>
      <c r="E186" s="7">
        <f t="shared" si="4"/>
        <v>9.0277777781011537E-3</v>
      </c>
      <c r="F186" s="13">
        <f t="shared" si="5"/>
        <v>0.21666666666666667</v>
      </c>
    </row>
    <row r="187" spans="1:7" x14ac:dyDescent="0.25">
      <c r="A187" s="5" t="s">
        <v>72</v>
      </c>
      <c r="B187" s="5" t="s">
        <v>427</v>
      </c>
      <c r="C187" s="6" t="s">
        <v>428</v>
      </c>
      <c r="D187" s="6" t="s">
        <v>429</v>
      </c>
      <c r="E187" s="7">
        <f t="shared" si="4"/>
        <v>0.19166666666569654</v>
      </c>
      <c r="F187" s="13">
        <f t="shared" si="5"/>
        <v>4.5999999999999996</v>
      </c>
    </row>
    <row r="188" spans="1:7" x14ac:dyDescent="0.25">
      <c r="A188" s="5" t="s">
        <v>318</v>
      </c>
      <c r="B188" s="5" t="s">
        <v>346</v>
      </c>
      <c r="C188" s="6" t="s">
        <v>350</v>
      </c>
      <c r="D188" s="6" t="s">
        <v>347</v>
      </c>
      <c r="E188" s="7">
        <f t="shared" si="4"/>
        <v>5.2777777775190771E-2</v>
      </c>
      <c r="F188" s="13">
        <f t="shared" si="5"/>
        <v>1.2666666666666666</v>
      </c>
    </row>
    <row r="189" spans="1:7" x14ac:dyDescent="0.25">
      <c r="A189" s="5" t="s">
        <v>318</v>
      </c>
      <c r="B189" s="5" t="s">
        <v>346</v>
      </c>
      <c r="C189" s="6" t="s">
        <v>347</v>
      </c>
      <c r="D189" s="6" t="s">
        <v>348</v>
      </c>
      <c r="E189" s="7">
        <f t="shared" si="4"/>
        <v>7.6388888919609599E-3</v>
      </c>
      <c r="F189" s="13">
        <f t="shared" si="5"/>
        <v>0.18333333333333332</v>
      </c>
    </row>
    <row r="190" spans="1:7" x14ac:dyDescent="0.25">
      <c r="A190" s="5" t="s">
        <v>76</v>
      </c>
      <c r="B190" s="5" t="s">
        <v>577</v>
      </c>
      <c r="C190" s="6" t="s">
        <v>578</v>
      </c>
      <c r="D190" s="6" t="s">
        <v>579</v>
      </c>
      <c r="E190" s="7">
        <f t="shared" si="4"/>
        <v>6.6666666665696539E-2</v>
      </c>
      <c r="F190" s="13">
        <f t="shared" si="5"/>
        <v>1.6</v>
      </c>
    </row>
    <row r="191" spans="1:7" x14ac:dyDescent="0.25">
      <c r="A191" s="5" t="s">
        <v>194</v>
      </c>
      <c r="B191" s="5" t="s">
        <v>689</v>
      </c>
      <c r="C191" s="6" t="s">
        <v>690</v>
      </c>
      <c r="D191" s="6" t="s">
        <v>691</v>
      </c>
      <c r="E191" s="7">
        <f t="shared" si="4"/>
        <v>7.7083333337213844E-2</v>
      </c>
      <c r="F191" s="13">
        <f t="shared" si="5"/>
        <v>1.85</v>
      </c>
    </row>
    <row r="192" spans="1:7" x14ac:dyDescent="0.25">
      <c r="A192" s="5" t="s">
        <v>83</v>
      </c>
      <c r="B192" s="5" t="s">
        <v>424</v>
      </c>
      <c r="C192" s="6" t="s">
        <v>425</v>
      </c>
      <c r="D192" s="6" t="s">
        <v>426</v>
      </c>
      <c r="E192" s="7">
        <f t="shared" si="4"/>
        <v>0.10138888889196096</v>
      </c>
      <c r="F192" s="13">
        <f t="shared" si="5"/>
        <v>2.4333333333333336</v>
      </c>
    </row>
    <row r="193" spans="1:6" x14ac:dyDescent="0.25">
      <c r="A193" s="5" t="s">
        <v>66</v>
      </c>
      <c r="B193" s="5" t="s">
        <v>367</v>
      </c>
      <c r="C193" s="6" t="s">
        <v>368</v>
      </c>
      <c r="D193" s="6" t="s">
        <v>369</v>
      </c>
      <c r="E193" s="7">
        <f t="shared" si="4"/>
        <v>1.2499999997089617E-2</v>
      </c>
      <c r="F193" s="13">
        <f t="shared" si="5"/>
        <v>0.3</v>
      </c>
    </row>
    <row r="194" spans="1:6" x14ac:dyDescent="0.25">
      <c r="A194" s="5" t="s">
        <v>605</v>
      </c>
      <c r="B194" s="5" t="s">
        <v>606</v>
      </c>
      <c r="C194" s="6" t="s">
        <v>369</v>
      </c>
      <c r="D194" s="6" t="s">
        <v>607</v>
      </c>
      <c r="E194" s="7">
        <f t="shared" si="4"/>
        <v>3.5416666665696539E-2</v>
      </c>
      <c r="F194" s="13">
        <f t="shared" si="5"/>
        <v>0.85</v>
      </c>
    </row>
    <row r="195" spans="1:6" x14ac:dyDescent="0.25">
      <c r="A195" s="5" t="s">
        <v>318</v>
      </c>
      <c r="B195" s="5" t="s">
        <v>319</v>
      </c>
      <c r="C195" s="6" t="s">
        <v>320</v>
      </c>
      <c r="D195" s="6" t="s">
        <v>321</v>
      </c>
      <c r="E195" s="7">
        <f t="shared" si="4"/>
        <v>5.2777777775190771E-2</v>
      </c>
      <c r="F195" s="13">
        <f t="shared" si="5"/>
        <v>1.2666666666666666</v>
      </c>
    </row>
    <row r="196" spans="1:6" x14ac:dyDescent="0.25">
      <c r="A196" s="5" t="s">
        <v>66</v>
      </c>
      <c r="B196" s="5" t="s">
        <v>488</v>
      </c>
      <c r="C196" s="6" t="s">
        <v>489</v>
      </c>
      <c r="D196" s="6" t="s">
        <v>490</v>
      </c>
      <c r="E196" s="7">
        <f t="shared" ref="E196:E259" si="6">D196-C196</f>
        <v>3.125E-2</v>
      </c>
      <c r="F196" s="13">
        <f t="shared" si="5"/>
        <v>0.75</v>
      </c>
    </row>
    <row r="197" spans="1:6" x14ac:dyDescent="0.25">
      <c r="A197" s="5" t="s">
        <v>80</v>
      </c>
      <c r="B197" s="5" t="s">
        <v>24</v>
      </c>
      <c r="C197" s="6" t="s">
        <v>272</v>
      </c>
      <c r="D197" s="6" t="s">
        <v>273</v>
      </c>
      <c r="E197" s="7">
        <f t="shared" si="6"/>
        <v>1.5972222223354038E-2</v>
      </c>
      <c r="F197" s="13">
        <f t="shared" ref="F197:F260" si="7">(HOUR(E197)+MINUTE(E197)/60+SECOND(E197)/360)</f>
        <v>0.38333333333333336</v>
      </c>
    </row>
    <row r="198" spans="1:6" x14ac:dyDescent="0.25">
      <c r="A198" s="5" t="s">
        <v>99</v>
      </c>
      <c r="B198" s="5" t="s">
        <v>266</v>
      </c>
      <c r="C198" s="6" t="s">
        <v>267</v>
      </c>
      <c r="D198" s="6" t="s">
        <v>268</v>
      </c>
      <c r="E198" s="7">
        <f t="shared" si="6"/>
        <v>1.8749999995634425E-2</v>
      </c>
      <c r="F198" s="13">
        <f t="shared" si="7"/>
        <v>0.45</v>
      </c>
    </row>
    <row r="199" spans="1:6" x14ac:dyDescent="0.25">
      <c r="A199" s="5" t="s">
        <v>237</v>
      </c>
      <c r="B199" s="5" t="s">
        <v>269</v>
      </c>
      <c r="C199" s="6" t="s">
        <v>270</v>
      </c>
      <c r="D199" s="6" t="s">
        <v>271</v>
      </c>
      <c r="E199" s="7">
        <f t="shared" si="6"/>
        <v>6.5972222218988463E-2</v>
      </c>
      <c r="F199" s="13">
        <f t="shared" si="7"/>
        <v>1.5833333333333335</v>
      </c>
    </row>
    <row r="200" spans="1:6" x14ac:dyDescent="0.25">
      <c r="A200" s="5" t="s">
        <v>261</v>
      </c>
      <c r="B200" s="5" t="s">
        <v>28</v>
      </c>
      <c r="C200" s="6" t="s">
        <v>264</v>
      </c>
      <c r="D200" s="6" t="s">
        <v>265</v>
      </c>
      <c r="E200" s="7">
        <f t="shared" si="6"/>
        <v>1.2499999997089617E-2</v>
      </c>
      <c r="F200" s="13">
        <f t="shared" si="7"/>
        <v>0.3</v>
      </c>
    </row>
    <row r="201" spans="1:6" x14ac:dyDescent="0.25">
      <c r="A201" s="5" t="s">
        <v>261</v>
      </c>
      <c r="B201" s="5" t="s">
        <v>28</v>
      </c>
      <c r="C201" s="6" t="s">
        <v>265</v>
      </c>
      <c r="D201" s="6" t="s">
        <v>262</v>
      </c>
      <c r="E201" s="7">
        <f t="shared" si="6"/>
        <v>7.8472222223354038E-2</v>
      </c>
      <c r="F201" s="13">
        <f t="shared" si="7"/>
        <v>1.8833333333333333</v>
      </c>
    </row>
    <row r="202" spans="1:6" x14ac:dyDescent="0.25">
      <c r="A202" s="5" t="s">
        <v>261</v>
      </c>
      <c r="B202" s="5" t="s">
        <v>28</v>
      </c>
      <c r="C202" s="6" t="s">
        <v>262</v>
      </c>
      <c r="D202" s="6" t="s">
        <v>263</v>
      </c>
      <c r="E202" s="7">
        <f t="shared" si="6"/>
        <v>9.0277777781011537E-3</v>
      </c>
      <c r="F202" s="13">
        <f t="shared" si="7"/>
        <v>0.21666666666666667</v>
      </c>
    </row>
    <row r="203" spans="1:6" x14ac:dyDescent="0.25">
      <c r="A203" s="5" t="s">
        <v>539</v>
      </c>
      <c r="B203" s="5" t="s">
        <v>45</v>
      </c>
      <c r="C203" s="6" t="s">
        <v>550</v>
      </c>
      <c r="D203" s="6" t="s">
        <v>551</v>
      </c>
      <c r="E203" s="7">
        <f t="shared" si="6"/>
        <v>1.0416666664241347E-2</v>
      </c>
      <c r="F203" s="13">
        <f t="shared" si="7"/>
        <v>0.25</v>
      </c>
    </row>
    <row r="204" spans="1:6" x14ac:dyDescent="0.25">
      <c r="A204" s="5" t="s">
        <v>194</v>
      </c>
      <c r="B204" s="5" t="s">
        <v>517</v>
      </c>
      <c r="C204" s="6" t="s">
        <v>518</v>
      </c>
      <c r="D204" s="6" t="s">
        <v>519</v>
      </c>
      <c r="E204" s="7">
        <f t="shared" si="6"/>
        <v>0.12638888888614019</v>
      </c>
      <c r="F204" s="13">
        <f t="shared" si="7"/>
        <v>3.0333333333333332</v>
      </c>
    </row>
    <row r="205" spans="1:6" x14ac:dyDescent="0.25">
      <c r="A205" s="5" t="s">
        <v>92</v>
      </c>
      <c r="B205" s="5" t="s">
        <v>41</v>
      </c>
      <c r="C205" s="6" t="s">
        <v>422</v>
      </c>
      <c r="D205" s="6" t="s">
        <v>423</v>
      </c>
      <c r="E205" s="7">
        <f t="shared" si="6"/>
        <v>0.17847222222189885</v>
      </c>
      <c r="F205" s="13">
        <f t="shared" si="7"/>
        <v>4.2833333333333332</v>
      </c>
    </row>
    <row r="206" spans="1:6" x14ac:dyDescent="0.25">
      <c r="A206" s="5" t="s">
        <v>66</v>
      </c>
      <c r="B206" s="5" t="s">
        <v>416</v>
      </c>
      <c r="C206" s="6" t="s">
        <v>417</v>
      </c>
      <c r="D206" s="6" t="s">
        <v>418</v>
      </c>
      <c r="E206" s="7">
        <f t="shared" si="6"/>
        <v>0.26111111111094942</v>
      </c>
      <c r="F206" s="13">
        <f t="shared" si="7"/>
        <v>6.2666666666666666</v>
      </c>
    </row>
    <row r="207" spans="1:6" x14ac:dyDescent="0.25">
      <c r="A207" s="5" t="s">
        <v>92</v>
      </c>
      <c r="B207" s="5" t="s">
        <v>430</v>
      </c>
      <c r="C207" s="6" t="s">
        <v>431</v>
      </c>
      <c r="D207" s="6" t="s">
        <v>432</v>
      </c>
      <c r="E207" s="7">
        <f t="shared" si="6"/>
        <v>0.31874999999854481</v>
      </c>
      <c r="F207" s="13">
        <f t="shared" si="7"/>
        <v>7.65</v>
      </c>
    </row>
    <row r="208" spans="1:6" x14ac:dyDescent="0.25">
      <c r="A208" s="5" t="s">
        <v>92</v>
      </c>
      <c r="B208" s="5" t="s">
        <v>409</v>
      </c>
      <c r="C208" s="6" t="s">
        <v>410</v>
      </c>
      <c r="D208" s="6" t="s">
        <v>411</v>
      </c>
      <c r="E208" s="7">
        <f t="shared" si="6"/>
        <v>0.23680555555620231</v>
      </c>
      <c r="F208" s="13">
        <f t="shared" si="7"/>
        <v>5.6833333333333336</v>
      </c>
    </row>
    <row r="209" spans="1:6" x14ac:dyDescent="0.25">
      <c r="A209" s="5" t="s">
        <v>395</v>
      </c>
      <c r="B209" s="5" t="s">
        <v>396</v>
      </c>
      <c r="C209" s="6" t="s">
        <v>397</v>
      </c>
      <c r="D209" s="6" t="s">
        <v>398</v>
      </c>
      <c r="E209" s="7">
        <f t="shared" si="6"/>
        <v>0.11527777777519077</v>
      </c>
      <c r="F209" s="13">
        <f t="shared" si="7"/>
        <v>2.7666666666666666</v>
      </c>
    </row>
    <row r="210" spans="1:6" x14ac:dyDescent="0.25">
      <c r="A210" s="5" t="s">
        <v>318</v>
      </c>
      <c r="B210" s="5" t="s">
        <v>491</v>
      </c>
      <c r="C210" s="6" t="s">
        <v>492</v>
      </c>
      <c r="D210" s="6" t="s">
        <v>493</v>
      </c>
      <c r="E210" s="7">
        <f t="shared" si="6"/>
        <v>5.1388888889050577E-2</v>
      </c>
      <c r="F210" s="13">
        <f t="shared" si="7"/>
        <v>1.2333333333333334</v>
      </c>
    </row>
    <row r="211" spans="1:6" x14ac:dyDescent="0.25">
      <c r="A211" s="5" t="s">
        <v>433</v>
      </c>
      <c r="B211" s="5" t="s">
        <v>38</v>
      </c>
      <c r="C211" s="6" t="s">
        <v>554</v>
      </c>
      <c r="D211" s="6" t="s">
        <v>555</v>
      </c>
      <c r="E211" s="7">
        <f t="shared" si="6"/>
        <v>0.11875000000145519</v>
      </c>
      <c r="F211" s="13">
        <f t="shared" si="7"/>
        <v>2.85</v>
      </c>
    </row>
    <row r="212" spans="1:6" x14ac:dyDescent="0.25">
      <c r="A212" s="5" t="s">
        <v>412</v>
      </c>
      <c r="B212" s="5" t="s">
        <v>413</v>
      </c>
      <c r="C212" s="6" t="s">
        <v>414</v>
      </c>
      <c r="D212" s="6" t="s">
        <v>415</v>
      </c>
      <c r="E212" s="7">
        <f t="shared" si="6"/>
        <v>0.12430555555329192</v>
      </c>
      <c r="F212" s="13">
        <f t="shared" si="7"/>
        <v>2.9833333333333334</v>
      </c>
    </row>
    <row r="213" spans="1:6" x14ac:dyDescent="0.25">
      <c r="A213" s="5" t="s">
        <v>194</v>
      </c>
      <c r="B213" s="5" t="s">
        <v>6</v>
      </c>
      <c r="C213" s="6" t="s">
        <v>515</v>
      </c>
      <c r="D213" s="6" t="s">
        <v>516</v>
      </c>
      <c r="E213" s="7">
        <f t="shared" si="6"/>
        <v>0.12569444444670808</v>
      </c>
      <c r="F213" s="13">
        <f t="shared" si="7"/>
        <v>3.0166666666666666</v>
      </c>
    </row>
    <row r="214" spans="1:6" x14ac:dyDescent="0.25">
      <c r="A214" s="5" t="s">
        <v>178</v>
      </c>
      <c r="B214" s="5" t="s">
        <v>455</v>
      </c>
      <c r="C214" s="6" t="s">
        <v>456</v>
      </c>
      <c r="D214" s="6" t="s">
        <v>457</v>
      </c>
      <c r="E214" s="7">
        <f t="shared" si="6"/>
        <v>0.12361111111385981</v>
      </c>
      <c r="F214" s="13">
        <f t="shared" si="7"/>
        <v>2.9666666666666668</v>
      </c>
    </row>
    <row r="215" spans="1:6" x14ac:dyDescent="0.25">
      <c r="A215" s="5" t="s">
        <v>357</v>
      </c>
      <c r="B215" s="5" t="s">
        <v>572</v>
      </c>
      <c r="C215" s="6" t="s">
        <v>573</v>
      </c>
      <c r="D215" s="6" t="s">
        <v>574</v>
      </c>
      <c r="E215" s="7">
        <f t="shared" si="6"/>
        <v>4.8611111109494232E-2</v>
      </c>
      <c r="F215" s="13">
        <f t="shared" si="7"/>
        <v>1.1666666666666667</v>
      </c>
    </row>
    <row r="216" spans="1:6" x14ac:dyDescent="0.25">
      <c r="A216" s="5" t="s">
        <v>318</v>
      </c>
      <c r="B216" s="5" t="s">
        <v>485</v>
      </c>
      <c r="C216" s="6" t="s">
        <v>486</v>
      </c>
      <c r="D216" s="6" t="s">
        <v>487</v>
      </c>
      <c r="E216" s="7">
        <f t="shared" si="6"/>
        <v>8.5416666668606922E-2</v>
      </c>
      <c r="F216" s="13">
        <f t="shared" si="7"/>
        <v>2.0499999999999998</v>
      </c>
    </row>
    <row r="217" spans="1:6" x14ac:dyDescent="0.25">
      <c r="A217" s="5" t="s">
        <v>178</v>
      </c>
      <c r="B217" s="5" t="s">
        <v>213</v>
      </c>
      <c r="C217" s="6" t="s">
        <v>214</v>
      </c>
      <c r="D217" s="6" t="s">
        <v>215</v>
      </c>
      <c r="E217" s="7">
        <f t="shared" si="6"/>
        <v>7.8472222223354038E-2</v>
      </c>
      <c r="F217" s="13">
        <f t="shared" si="7"/>
        <v>1.8833333333333333</v>
      </c>
    </row>
    <row r="218" spans="1:6" x14ac:dyDescent="0.25">
      <c r="A218" s="5" t="s">
        <v>539</v>
      </c>
      <c r="B218" s="5" t="s">
        <v>45</v>
      </c>
      <c r="C218" s="6" t="s">
        <v>548</v>
      </c>
      <c r="D218" s="6" t="s">
        <v>549</v>
      </c>
      <c r="E218" s="7">
        <f t="shared" si="6"/>
        <v>6.9444444452528842E-3</v>
      </c>
      <c r="F218" s="13">
        <f t="shared" si="7"/>
        <v>0.16666666666666666</v>
      </c>
    </row>
    <row r="219" spans="1:6" x14ac:dyDescent="0.25">
      <c r="A219" s="5" t="s">
        <v>194</v>
      </c>
      <c r="B219" s="5" t="s">
        <v>511</v>
      </c>
      <c r="C219" s="6" t="s">
        <v>512</v>
      </c>
      <c r="D219" s="6" t="s">
        <v>513</v>
      </c>
      <c r="E219" s="7">
        <f t="shared" si="6"/>
        <v>1.0104166666715173</v>
      </c>
      <c r="F219" s="13">
        <f>(HOUR(E219)+MINUTE(E219)/60+SECOND(E219)/360)+24</f>
        <v>24.25</v>
      </c>
    </row>
    <row r="220" spans="1:6" x14ac:dyDescent="0.25">
      <c r="A220" s="5" t="s">
        <v>539</v>
      </c>
      <c r="B220" s="5" t="s">
        <v>45</v>
      </c>
      <c r="C220" s="6" t="s">
        <v>546</v>
      </c>
      <c r="D220" s="6" t="s">
        <v>547</v>
      </c>
      <c r="E220" s="7">
        <f t="shared" si="6"/>
        <v>6.9444444452528842E-3</v>
      </c>
      <c r="F220" s="13">
        <f t="shared" ref="F220:F251" si="8">(HOUR(E220)+MINUTE(E220)/60+SECOND(E220)/360)</f>
        <v>0.16666666666666666</v>
      </c>
    </row>
    <row r="221" spans="1:6" x14ac:dyDescent="0.25">
      <c r="A221" s="5" t="s">
        <v>99</v>
      </c>
      <c r="B221" s="5" t="s">
        <v>30</v>
      </c>
      <c r="C221" s="6" t="s">
        <v>333</v>
      </c>
      <c r="D221" s="6" t="s">
        <v>334</v>
      </c>
      <c r="E221" s="7">
        <f t="shared" si="6"/>
        <v>7.6388888890505768E-2</v>
      </c>
      <c r="F221" s="13">
        <f t="shared" si="8"/>
        <v>1.8333333333333335</v>
      </c>
    </row>
    <row r="222" spans="1:6" x14ac:dyDescent="0.25">
      <c r="A222" s="5" t="s">
        <v>72</v>
      </c>
      <c r="B222" s="5" t="s">
        <v>33</v>
      </c>
      <c r="C222" s="6" t="s">
        <v>333</v>
      </c>
      <c r="D222" s="6" t="s">
        <v>514</v>
      </c>
      <c r="E222" s="7">
        <f t="shared" si="6"/>
        <v>0.31874999999854481</v>
      </c>
      <c r="F222" s="13">
        <f t="shared" si="8"/>
        <v>7.65</v>
      </c>
    </row>
    <row r="223" spans="1:6" x14ac:dyDescent="0.25">
      <c r="A223" s="5" t="s">
        <v>96</v>
      </c>
      <c r="B223" s="5" t="s">
        <v>31</v>
      </c>
      <c r="C223" s="6" t="s">
        <v>725</v>
      </c>
      <c r="D223" s="6" t="s">
        <v>726</v>
      </c>
      <c r="E223" s="7">
        <f t="shared" si="6"/>
        <v>0.25763888889196096</v>
      </c>
      <c r="F223" s="13">
        <f t="shared" si="8"/>
        <v>6.1833333333333336</v>
      </c>
    </row>
    <row r="224" spans="1:6" x14ac:dyDescent="0.25">
      <c r="A224" s="5" t="s">
        <v>360</v>
      </c>
      <c r="B224" s="5" t="s">
        <v>361</v>
      </c>
      <c r="C224" s="6" t="s">
        <v>362</v>
      </c>
      <c r="D224" s="6" t="s">
        <v>363</v>
      </c>
      <c r="E224" s="7">
        <f t="shared" si="6"/>
        <v>0.20763888888905058</v>
      </c>
      <c r="F224" s="13">
        <f t="shared" si="8"/>
        <v>4.9833333333333334</v>
      </c>
    </row>
    <row r="225" spans="1:6" x14ac:dyDescent="0.25">
      <c r="A225" s="5" t="s">
        <v>318</v>
      </c>
      <c r="B225" s="5" t="s">
        <v>483</v>
      </c>
      <c r="C225" s="6" t="s">
        <v>362</v>
      </c>
      <c r="D225" s="6" t="s">
        <v>484</v>
      </c>
      <c r="E225" s="7">
        <f t="shared" si="6"/>
        <v>3.4722222218988463E-2</v>
      </c>
      <c r="F225" s="13">
        <f t="shared" si="8"/>
        <v>0.83333333333333337</v>
      </c>
    </row>
    <row r="226" spans="1:6" x14ac:dyDescent="0.25">
      <c r="A226" s="5" t="s">
        <v>66</v>
      </c>
      <c r="B226" s="5" t="s">
        <v>370</v>
      </c>
      <c r="C226" s="6" t="s">
        <v>373</v>
      </c>
      <c r="D226" s="6" t="s">
        <v>374</v>
      </c>
      <c r="E226" s="7">
        <f t="shared" si="6"/>
        <v>6.9444444452528842E-3</v>
      </c>
      <c r="F226" s="13">
        <f t="shared" si="8"/>
        <v>0.16666666666666666</v>
      </c>
    </row>
    <row r="227" spans="1:6" x14ac:dyDescent="0.25">
      <c r="A227" s="5" t="s">
        <v>92</v>
      </c>
      <c r="B227" s="5" t="s">
        <v>7</v>
      </c>
      <c r="C227" s="6" t="s">
        <v>404</v>
      </c>
      <c r="D227" s="6" t="s">
        <v>405</v>
      </c>
      <c r="E227" s="7">
        <f t="shared" si="6"/>
        <v>0.18611111110658385</v>
      </c>
      <c r="F227" s="13">
        <f t="shared" si="8"/>
        <v>4.4666666666666668</v>
      </c>
    </row>
    <row r="228" spans="1:6" x14ac:dyDescent="0.25">
      <c r="A228" s="5" t="s">
        <v>151</v>
      </c>
      <c r="B228" s="5" t="s">
        <v>315</v>
      </c>
      <c r="C228" s="6" t="s">
        <v>316</v>
      </c>
      <c r="D228" s="6" t="s">
        <v>317</v>
      </c>
      <c r="E228" s="7">
        <f t="shared" si="6"/>
        <v>6.3888888893416151E-2</v>
      </c>
      <c r="F228" s="13">
        <f t="shared" si="8"/>
        <v>1.5333333333333332</v>
      </c>
    </row>
    <row r="229" spans="1:6" x14ac:dyDescent="0.25">
      <c r="A229" s="5" t="s">
        <v>66</v>
      </c>
      <c r="B229" s="5" t="s">
        <v>370</v>
      </c>
      <c r="C229" s="6" t="s">
        <v>374</v>
      </c>
      <c r="D229" s="6" t="s">
        <v>371</v>
      </c>
      <c r="E229" s="7">
        <f t="shared" si="6"/>
        <v>0.22708333333866904</v>
      </c>
      <c r="F229" s="13">
        <f t="shared" si="8"/>
        <v>5.45</v>
      </c>
    </row>
    <row r="230" spans="1:6" x14ac:dyDescent="0.25">
      <c r="A230" s="5" t="s">
        <v>375</v>
      </c>
      <c r="B230" s="5" t="s">
        <v>401</v>
      </c>
      <c r="C230" s="6" t="s">
        <v>402</v>
      </c>
      <c r="D230" s="6" t="s">
        <v>403</v>
      </c>
      <c r="E230" s="7">
        <f t="shared" si="6"/>
        <v>5.9027777781011537E-2</v>
      </c>
      <c r="F230" s="13">
        <f t="shared" si="8"/>
        <v>1.4166666666666667</v>
      </c>
    </row>
    <row r="231" spans="1:6" x14ac:dyDescent="0.25">
      <c r="A231" s="5" t="s">
        <v>383</v>
      </c>
      <c r="B231" s="5" t="s">
        <v>392</v>
      </c>
      <c r="C231" s="6" t="s">
        <v>393</v>
      </c>
      <c r="D231" s="6" t="s">
        <v>394</v>
      </c>
      <c r="E231" s="7">
        <f t="shared" si="6"/>
        <v>7.3611111110949423E-2</v>
      </c>
      <c r="F231" s="13">
        <f t="shared" si="8"/>
        <v>1.7666666666666666</v>
      </c>
    </row>
    <row r="232" spans="1:6" x14ac:dyDescent="0.25">
      <c r="A232" s="5" t="s">
        <v>318</v>
      </c>
      <c r="B232" s="5" t="s">
        <v>480</v>
      </c>
      <c r="C232" s="6" t="s">
        <v>481</v>
      </c>
      <c r="D232" s="6" t="s">
        <v>482</v>
      </c>
      <c r="E232" s="7">
        <f t="shared" si="6"/>
        <v>4.930555554892635E-2</v>
      </c>
      <c r="F232" s="13">
        <f t="shared" si="8"/>
        <v>1.1833333333333333</v>
      </c>
    </row>
    <row r="233" spans="1:6" x14ac:dyDescent="0.25">
      <c r="A233" s="5" t="s">
        <v>99</v>
      </c>
      <c r="B233" s="5" t="s">
        <v>254</v>
      </c>
      <c r="C233" s="6" t="s">
        <v>259</v>
      </c>
      <c r="D233" s="6" t="s">
        <v>260</v>
      </c>
      <c r="E233" s="7">
        <f t="shared" si="6"/>
        <v>0.14652777777519077</v>
      </c>
      <c r="F233" s="13">
        <f t="shared" si="8"/>
        <v>3.5166666666666666</v>
      </c>
    </row>
    <row r="234" spans="1:6" x14ac:dyDescent="0.25">
      <c r="A234" s="5" t="s">
        <v>151</v>
      </c>
      <c r="B234" s="5" t="s">
        <v>312</v>
      </c>
      <c r="C234" s="6" t="s">
        <v>313</v>
      </c>
      <c r="D234" s="6" t="s">
        <v>314</v>
      </c>
      <c r="E234" s="7">
        <f t="shared" si="6"/>
        <v>6.7361111112404615E-2</v>
      </c>
      <c r="F234" s="13">
        <f t="shared" si="8"/>
        <v>1.6166666666666667</v>
      </c>
    </row>
    <row r="235" spans="1:6" x14ac:dyDescent="0.25">
      <c r="A235" s="5" t="s">
        <v>433</v>
      </c>
      <c r="B235" s="5" t="s">
        <v>434</v>
      </c>
      <c r="C235" s="6" t="s">
        <v>435</v>
      </c>
      <c r="D235" s="6" t="s">
        <v>436</v>
      </c>
      <c r="E235" s="7">
        <f t="shared" si="6"/>
        <v>8.0555555556202307E-2</v>
      </c>
      <c r="F235" s="13">
        <f t="shared" si="8"/>
        <v>1.9333333333333333</v>
      </c>
    </row>
    <row r="236" spans="1:6" x14ac:dyDescent="0.25">
      <c r="A236" s="5" t="s">
        <v>318</v>
      </c>
      <c r="B236" s="5" t="s">
        <v>477</v>
      </c>
      <c r="C236" s="6" t="s">
        <v>478</v>
      </c>
      <c r="D236" s="6" t="s">
        <v>479</v>
      </c>
      <c r="E236" s="7">
        <f t="shared" si="6"/>
        <v>0.10694444444379769</v>
      </c>
      <c r="F236" s="13">
        <f t="shared" si="8"/>
        <v>2.5666666666666664</v>
      </c>
    </row>
    <row r="237" spans="1:6" x14ac:dyDescent="0.25">
      <c r="A237" s="5" t="s">
        <v>194</v>
      </c>
      <c r="B237" s="5" t="s">
        <v>494</v>
      </c>
      <c r="C237" s="6" t="s">
        <v>495</v>
      </c>
      <c r="D237" s="6" t="s">
        <v>496</v>
      </c>
      <c r="E237" s="7">
        <f t="shared" si="6"/>
        <v>0.16388888889196096</v>
      </c>
      <c r="F237" s="13">
        <f t="shared" si="8"/>
        <v>3.9333333333333336</v>
      </c>
    </row>
    <row r="238" spans="1:6" x14ac:dyDescent="0.25">
      <c r="A238" s="5" t="s">
        <v>375</v>
      </c>
      <c r="B238" s="5" t="s">
        <v>406</v>
      </c>
      <c r="C238" s="6" t="s">
        <v>407</v>
      </c>
      <c r="D238" s="6" t="s">
        <v>408</v>
      </c>
      <c r="E238" s="7">
        <f t="shared" si="6"/>
        <v>3.9583333331393078E-2</v>
      </c>
      <c r="F238" s="13">
        <f t="shared" si="8"/>
        <v>0.95</v>
      </c>
    </row>
    <row r="239" spans="1:6" x14ac:dyDescent="0.25">
      <c r="A239" s="5" t="s">
        <v>194</v>
      </c>
      <c r="B239" s="5" t="s">
        <v>13</v>
      </c>
      <c r="C239" s="6" t="s">
        <v>509</v>
      </c>
      <c r="D239" s="6" t="s">
        <v>510</v>
      </c>
      <c r="E239" s="7">
        <f t="shared" si="6"/>
        <v>0.11736111110803904</v>
      </c>
      <c r="F239" s="13">
        <f t="shared" si="8"/>
        <v>2.8166666666666664</v>
      </c>
    </row>
    <row r="240" spans="1:6" x14ac:dyDescent="0.25">
      <c r="A240" s="5" t="s">
        <v>99</v>
      </c>
      <c r="B240" s="5" t="s">
        <v>325</v>
      </c>
      <c r="C240" s="6" t="s">
        <v>328</v>
      </c>
      <c r="D240" s="6" t="s">
        <v>329</v>
      </c>
      <c r="E240" s="7">
        <f t="shared" si="6"/>
        <v>5.7638888887595385E-2</v>
      </c>
      <c r="F240" s="13">
        <f t="shared" si="8"/>
        <v>1.3833333333333333</v>
      </c>
    </row>
    <row r="241" spans="1:6" x14ac:dyDescent="0.25">
      <c r="A241" s="5" t="s">
        <v>357</v>
      </c>
      <c r="B241" s="5" t="s">
        <v>10</v>
      </c>
      <c r="C241" s="6" t="s">
        <v>570</v>
      </c>
      <c r="D241" s="6" t="s">
        <v>571</v>
      </c>
      <c r="E241" s="7">
        <f t="shared" si="6"/>
        <v>7.0833333331393078E-2</v>
      </c>
      <c r="F241" s="13">
        <f t="shared" si="8"/>
        <v>1.7</v>
      </c>
    </row>
    <row r="242" spans="1:6" x14ac:dyDescent="0.25">
      <c r="A242" s="5" t="s">
        <v>83</v>
      </c>
      <c r="B242" s="5" t="s">
        <v>303</v>
      </c>
      <c r="C242" s="6" t="s">
        <v>304</v>
      </c>
      <c r="D242" s="6" t="s">
        <v>305</v>
      </c>
      <c r="E242" s="7">
        <f t="shared" si="6"/>
        <v>7.4305555557657499E-2</v>
      </c>
      <c r="F242" s="13">
        <f t="shared" si="8"/>
        <v>1.7833333333333332</v>
      </c>
    </row>
    <row r="243" spans="1:6" x14ac:dyDescent="0.25">
      <c r="A243" s="5" t="s">
        <v>184</v>
      </c>
      <c r="B243" s="5" t="s">
        <v>185</v>
      </c>
      <c r="C243" s="6" t="s">
        <v>186</v>
      </c>
      <c r="D243" s="6" t="s">
        <v>187</v>
      </c>
      <c r="E243" s="7">
        <f t="shared" si="6"/>
        <v>0.1444444444423425</v>
      </c>
      <c r="F243" s="13">
        <f t="shared" si="8"/>
        <v>3.4666666666666668</v>
      </c>
    </row>
    <row r="244" spans="1:6" x14ac:dyDescent="0.25">
      <c r="A244" s="5" t="s">
        <v>144</v>
      </c>
      <c r="B244" s="5" t="s">
        <v>145</v>
      </c>
      <c r="C244" s="6" t="s">
        <v>182</v>
      </c>
      <c r="D244" s="6" t="s">
        <v>183</v>
      </c>
      <c r="E244" s="7">
        <f t="shared" si="6"/>
        <v>1.3888888890505768E-2</v>
      </c>
      <c r="F244" s="13">
        <f t="shared" si="8"/>
        <v>0.33333333333333331</v>
      </c>
    </row>
    <row r="245" spans="1:6" x14ac:dyDescent="0.25">
      <c r="A245" s="5" t="s">
        <v>62</v>
      </c>
      <c r="B245" s="5" t="s">
        <v>335</v>
      </c>
      <c r="C245" s="6" t="s">
        <v>344</v>
      </c>
      <c r="D245" s="6" t="s">
        <v>345</v>
      </c>
      <c r="E245" s="7">
        <f t="shared" si="6"/>
        <v>7.4305555557657499E-2</v>
      </c>
      <c r="F245" s="13">
        <f t="shared" si="8"/>
        <v>1.7833333333333332</v>
      </c>
    </row>
    <row r="246" spans="1:6" x14ac:dyDescent="0.25">
      <c r="A246" s="5" t="s">
        <v>151</v>
      </c>
      <c r="B246" s="5" t="s">
        <v>309</v>
      </c>
      <c r="C246" s="6" t="s">
        <v>310</v>
      </c>
      <c r="D246" s="6" t="s">
        <v>311</v>
      </c>
      <c r="E246" s="7">
        <f t="shared" si="6"/>
        <v>5.3472222221898846E-2</v>
      </c>
      <c r="F246" s="13">
        <f t="shared" si="8"/>
        <v>1.2833333333333332</v>
      </c>
    </row>
    <row r="247" spans="1:6" x14ac:dyDescent="0.25">
      <c r="A247" s="5" t="s">
        <v>66</v>
      </c>
      <c r="B247" s="5" t="s">
        <v>370</v>
      </c>
      <c r="C247" s="6" t="s">
        <v>371</v>
      </c>
      <c r="D247" s="6" t="s">
        <v>372</v>
      </c>
      <c r="E247" s="7">
        <f t="shared" si="6"/>
        <v>1.597222221607808E-2</v>
      </c>
      <c r="F247" s="13">
        <f t="shared" si="8"/>
        <v>0.38333333333333336</v>
      </c>
    </row>
    <row r="248" spans="1:6" x14ac:dyDescent="0.25">
      <c r="A248" s="5" t="s">
        <v>144</v>
      </c>
      <c r="B248" s="5" t="s">
        <v>145</v>
      </c>
      <c r="C248" s="6" t="s">
        <v>146</v>
      </c>
      <c r="D248" s="6" t="s">
        <v>147</v>
      </c>
      <c r="E248" s="7">
        <f t="shared" si="6"/>
        <v>7.6388888919609599E-3</v>
      </c>
      <c r="F248" s="13">
        <f t="shared" si="8"/>
        <v>0.18333333333333332</v>
      </c>
    </row>
    <row r="249" spans="1:6" x14ac:dyDescent="0.25">
      <c r="A249" s="5" t="s">
        <v>539</v>
      </c>
      <c r="B249" s="5" t="s">
        <v>45</v>
      </c>
      <c r="C249" s="6" t="s">
        <v>544</v>
      </c>
      <c r="D249" s="6" t="s">
        <v>545</v>
      </c>
      <c r="E249" s="7">
        <f t="shared" si="6"/>
        <v>9.0277777781011537E-3</v>
      </c>
      <c r="F249" s="13">
        <f t="shared" si="8"/>
        <v>0.21666666666666667</v>
      </c>
    </row>
    <row r="250" spans="1:6" x14ac:dyDescent="0.25">
      <c r="A250" s="5" t="s">
        <v>62</v>
      </c>
      <c r="B250" s="5" t="s">
        <v>335</v>
      </c>
      <c r="C250" s="6" t="s">
        <v>336</v>
      </c>
      <c r="D250" s="6" t="s">
        <v>337</v>
      </c>
      <c r="E250" s="7">
        <f t="shared" si="6"/>
        <v>1.1805555557657499E-2</v>
      </c>
      <c r="F250" s="13">
        <f t="shared" si="8"/>
        <v>0.28333333333333333</v>
      </c>
    </row>
    <row r="251" spans="1:6" x14ac:dyDescent="0.25">
      <c r="A251" s="5" t="s">
        <v>194</v>
      </c>
      <c r="B251" s="5" t="s">
        <v>5</v>
      </c>
      <c r="C251" s="6" t="s">
        <v>507</v>
      </c>
      <c r="D251" s="6" t="s">
        <v>508</v>
      </c>
      <c r="E251" s="7">
        <f t="shared" si="6"/>
        <v>7.6388888883229811E-2</v>
      </c>
      <c r="F251" s="13">
        <f t="shared" si="8"/>
        <v>1.8333333333333335</v>
      </c>
    </row>
    <row r="252" spans="1:6" x14ac:dyDescent="0.25">
      <c r="A252" s="5" t="s">
        <v>99</v>
      </c>
      <c r="B252" s="5" t="s">
        <v>325</v>
      </c>
      <c r="C252" s="6" t="s">
        <v>326</v>
      </c>
      <c r="D252" s="6" t="s">
        <v>327</v>
      </c>
      <c r="E252" s="7">
        <f t="shared" si="6"/>
        <v>5.694444444088731E-2</v>
      </c>
      <c r="F252" s="13">
        <f t="shared" ref="F252:F283" si="9">(HOUR(E252)+MINUTE(E252)/60+SECOND(E252)/360)</f>
        <v>1.3666666666666667</v>
      </c>
    </row>
    <row r="253" spans="1:6" x14ac:dyDescent="0.25">
      <c r="A253" s="5" t="s">
        <v>318</v>
      </c>
      <c r="B253" s="5" t="s">
        <v>468</v>
      </c>
      <c r="C253" s="6" t="s">
        <v>469</v>
      </c>
      <c r="D253" s="6" t="s">
        <v>470</v>
      </c>
      <c r="E253" s="7">
        <f t="shared" si="6"/>
        <v>6.805555555911269E-2</v>
      </c>
      <c r="F253" s="13">
        <f t="shared" si="9"/>
        <v>1.6333333333333333</v>
      </c>
    </row>
    <row r="254" spans="1:6" x14ac:dyDescent="0.25">
      <c r="A254" s="5" t="s">
        <v>96</v>
      </c>
      <c r="B254" s="5" t="s">
        <v>447</v>
      </c>
      <c r="C254" s="6" t="s">
        <v>723</v>
      </c>
      <c r="D254" s="6" t="s">
        <v>724</v>
      </c>
      <c r="E254" s="7">
        <f t="shared" si="6"/>
        <v>0.30694444444816327</v>
      </c>
      <c r="F254" s="13">
        <f t="shared" si="9"/>
        <v>7.3666666666666663</v>
      </c>
    </row>
    <row r="255" spans="1:6" x14ac:dyDescent="0.25">
      <c r="A255" s="5" t="s">
        <v>383</v>
      </c>
      <c r="B255" s="5" t="s">
        <v>384</v>
      </c>
      <c r="C255" s="6" t="s">
        <v>385</v>
      </c>
      <c r="D255" s="6" t="s">
        <v>386</v>
      </c>
      <c r="E255" s="7">
        <f t="shared" si="6"/>
        <v>7.2916666671517305E-2</v>
      </c>
      <c r="F255" s="13">
        <f t="shared" si="9"/>
        <v>1.75</v>
      </c>
    </row>
    <row r="256" spans="1:6" x14ac:dyDescent="0.25">
      <c r="A256" s="5" t="s">
        <v>83</v>
      </c>
      <c r="B256" s="5" t="s">
        <v>16</v>
      </c>
      <c r="C256" s="6" t="s">
        <v>295</v>
      </c>
      <c r="D256" s="6" t="s">
        <v>296</v>
      </c>
      <c r="E256" s="7">
        <f t="shared" si="6"/>
        <v>4.7916666662786156E-2</v>
      </c>
      <c r="F256" s="13">
        <f t="shared" si="9"/>
        <v>1.1499999999999999</v>
      </c>
    </row>
    <row r="257" spans="1:7" x14ac:dyDescent="0.25">
      <c r="A257" s="5" t="s">
        <v>99</v>
      </c>
      <c r="B257" s="5" t="s">
        <v>254</v>
      </c>
      <c r="C257" s="6" t="s">
        <v>257</v>
      </c>
      <c r="D257" s="6" t="s">
        <v>258</v>
      </c>
      <c r="E257" s="7">
        <f t="shared" si="6"/>
        <v>0.15555555556056788</v>
      </c>
      <c r="F257" s="13">
        <f t="shared" si="9"/>
        <v>3.7333333333333334</v>
      </c>
    </row>
    <row r="258" spans="1:7" x14ac:dyDescent="0.25">
      <c r="A258" s="5" t="s">
        <v>318</v>
      </c>
      <c r="B258" s="5" t="s">
        <v>474</v>
      </c>
      <c r="C258" s="6" t="s">
        <v>475</v>
      </c>
      <c r="D258" s="6" t="s">
        <v>476</v>
      </c>
      <c r="E258" s="7">
        <f t="shared" si="6"/>
        <v>3.680555555911269E-2</v>
      </c>
      <c r="F258" s="13">
        <f t="shared" si="9"/>
        <v>0.8833333333333333</v>
      </c>
    </row>
    <row r="259" spans="1:7" x14ac:dyDescent="0.25">
      <c r="A259" s="5" t="s">
        <v>338</v>
      </c>
      <c r="B259" s="5" t="s">
        <v>34</v>
      </c>
      <c r="C259" s="6" t="s">
        <v>339</v>
      </c>
      <c r="D259" s="6" t="s">
        <v>340</v>
      </c>
      <c r="E259" s="7">
        <f t="shared" si="6"/>
        <v>7.2916666664241347E-2</v>
      </c>
      <c r="F259" s="13">
        <f t="shared" si="9"/>
        <v>1.75</v>
      </c>
    </row>
    <row r="260" spans="1:7" x14ac:dyDescent="0.25">
      <c r="A260" s="5" t="s">
        <v>225</v>
      </c>
      <c r="B260" s="5" t="s">
        <v>354</v>
      </c>
      <c r="C260" s="6" t="s">
        <v>355</v>
      </c>
      <c r="D260" s="6" t="s">
        <v>356</v>
      </c>
      <c r="E260" s="8">
        <f t="shared" ref="E260:E323" si="10">D260-C260</f>
        <v>0.13958333333721384</v>
      </c>
      <c r="F260" s="13">
        <f t="shared" si="9"/>
        <v>3.35</v>
      </c>
      <c r="G260" s="1"/>
    </row>
    <row r="261" spans="1:7" x14ac:dyDescent="0.25">
      <c r="A261" s="5" t="s">
        <v>194</v>
      </c>
      <c r="B261" s="5" t="s">
        <v>204</v>
      </c>
      <c r="C261" s="6" t="s">
        <v>355</v>
      </c>
      <c r="D261" s="6" t="s">
        <v>506</v>
      </c>
      <c r="E261" s="7">
        <f t="shared" si="10"/>
        <v>0.11111111110949423</v>
      </c>
      <c r="F261" s="13">
        <f t="shared" si="9"/>
        <v>2.6666666666666665</v>
      </c>
    </row>
    <row r="262" spans="1:7" x14ac:dyDescent="0.25">
      <c r="A262" s="5" t="s">
        <v>92</v>
      </c>
      <c r="B262" s="5" t="s">
        <v>330</v>
      </c>
      <c r="C262" s="6" t="s">
        <v>331</v>
      </c>
      <c r="D262" s="6" t="s">
        <v>332</v>
      </c>
      <c r="E262" s="7">
        <f t="shared" si="10"/>
        <v>0.12083333333430346</v>
      </c>
      <c r="F262" s="13">
        <f t="shared" si="9"/>
        <v>2.9</v>
      </c>
    </row>
    <row r="263" spans="1:7" x14ac:dyDescent="0.25">
      <c r="A263" s="5" t="s">
        <v>92</v>
      </c>
      <c r="B263" s="5" t="s">
        <v>248</v>
      </c>
      <c r="C263" s="6" t="s">
        <v>249</v>
      </c>
      <c r="D263" s="6" t="s">
        <v>250</v>
      </c>
      <c r="E263" s="7">
        <f t="shared" si="10"/>
        <v>8.0555555556202307E-2</v>
      </c>
      <c r="F263" s="13">
        <f t="shared" si="9"/>
        <v>1.9333333333333333</v>
      </c>
    </row>
    <row r="264" spans="1:7" x14ac:dyDescent="0.25">
      <c r="A264" s="5" t="s">
        <v>383</v>
      </c>
      <c r="B264" s="5" t="s">
        <v>390</v>
      </c>
      <c r="C264" s="6" t="s">
        <v>249</v>
      </c>
      <c r="D264" s="6" t="s">
        <v>391</v>
      </c>
      <c r="E264" s="7">
        <f t="shared" si="10"/>
        <v>0.11805555556202307</v>
      </c>
      <c r="F264" s="13">
        <f t="shared" si="9"/>
        <v>2.8333333333333335</v>
      </c>
    </row>
    <row r="265" spans="1:7" x14ac:dyDescent="0.25">
      <c r="A265" s="5" t="s">
        <v>318</v>
      </c>
      <c r="B265" s="5" t="s">
        <v>471</v>
      </c>
      <c r="C265" s="6" t="s">
        <v>472</v>
      </c>
      <c r="D265" s="6" t="s">
        <v>473</v>
      </c>
      <c r="E265" s="7">
        <f t="shared" si="10"/>
        <v>7.9166666662786156E-2</v>
      </c>
      <c r="F265" s="13">
        <f t="shared" si="9"/>
        <v>1.9</v>
      </c>
    </row>
    <row r="266" spans="1:7" x14ac:dyDescent="0.25">
      <c r="A266" s="5" t="s">
        <v>99</v>
      </c>
      <c r="B266" s="5" t="s">
        <v>322</v>
      </c>
      <c r="C266" s="6" t="s">
        <v>323</v>
      </c>
      <c r="D266" s="6" t="s">
        <v>324</v>
      </c>
      <c r="E266" s="7">
        <f t="shared" si="10"/>
        <v>3.7499999998544808E-2</v>
      </c>
      <c r="F266" s="13">
        <f t="shared" si="9"/>
        <v>0.9</v>
      </c>
    </row>
    <row r="267" spans="1:7" x14ac:dyDescent="0.25">
      <c r="A267" s="5" t="s">
        <v>72</v>
      </c>
      <c r="B267" s="5" t="s">
        <v>37</v>
      </c>
      <c r="C267" s="6" t="s">
        <v>174</v>
      </c>
      <c r="D267" s="6" t="s">
        <v>175</v>
      </c>
      <c r="E267" s="7">
        <f t="shared" si="10"/>
        <v>3.3333333332848269E-2</v>
      </c>
      <c r="F267" s="13">
        <f t="shared" si="9"/>
        <v>0.8</v>
      </c>
    </row>
    <row r="268" spans="1:7" x14ac:dyDescent="0.25">
      <c r="A268" s="5" t="s">
        <v>194</v>
      </c>
      <c r="B268" s="5" t="s">
        <v>494</v>
      </c>
      <c r="C268" s="6" t="s">
        <v>520</v>
      </c>
      <c r="D268" s="6" t="s">
        <v>521</v>
      </c>
      <c r="E268" s="7">
        <f t="shared" si="10"/>
        <v>0.92777777778246673</v>
      </c>
      <c r="F268" s="13">
        <f t="shared" si="9"/>
        <v>22.266666666666666</v>
      </c>
    </row>
    <row r="269" spans="1:7" x14ac:dyDescent="0.25">
      <c r="A269" s="5" t="s">
        <v>539</v>
      </c>
      <c r="B269" s="5" t="s">
        <v>45</v>
      </c>
      <c r="C269" s="6" t="s">
        <v>542</v>
      </c>
      <c r="D269" s="6" t="s">
        <v>543</v>
      </c>
      <c r="E269" s="7">
        <f t="shared" si="10"/>
        <v>7.6388888846850023E-3</v>
      </c>
      <c r="F269" s="13">
        <f t="shared" si="9"/>
        <v>0.18333333333333332</v>
      </c>
    </row>
    <row r="270" spans="1:7" x14ac:dyDescent="0.25">
      <c r="A270" s="5" t="s">
        <v>225</v>
      </c>
      <c r="B270" s="5" t="s">
        <v>351</v>
      </c>
      <c r="C270" s="6" t="s">
        <v>352</v>
      </c>
      <c r="D270" s="6" t="s">
        <v>353</v>
      </c>
      <c r="E270" s="7">
        <f t="shared" si="10"/>
        <v>0.10486111111094942</v>
      </c>
      <c r="F270" s="13">
        <f t="shared" si="9"/>
        <v>2.5166666666666666</v>
      </c>
    </row>
    <row r="271" spans="1:7" x14ac:dyDescent="0.25">
      <c r="A271" s="5" t="s">
        <v>158</v>
      </c>
      <c r="B271" s="5" t="s">
        <v>222</v>
      </c>
      <c r="C271" s="6" t="s">
        <v>277</v>
      </c>
      <c r="D271" s="6" t="s">
        <v>274</v>
      </c>
      <c r="E271" s="7">
        <f t="shared" si="10"/>
        <v>2.2916666668606922E-2</v>
      </c>
      <c r="F271" s="13">
        <f t="shared" si="9"/>
        <v>0.55000000000000004</v>
      </c>
    </row>
    <row r="272" spans="1:7" x14ac:dyDescent="0.25">
      <c r="A272" s="5" t="s">
        <v>158</v>
      </c>
      <c r="B272" s="5" t="s">
        <v>222</v>
      </c>
      <c r="C272" s="6" t="s">
        <v>274</v>
      </c>
      <c r="D272" s="6" t="s">
        <v>275</v>
      </c>
      <c r="E272" s="7">
        <f t="shared" si="10"/>
        <v>0.26458333332993789</v>
      </c>
      <c r="F272" s="13">
        <f t="shared" si="9"/>
        <v>6.35</v>
      </c>
    </row>
    <row r="273" spans="1:6" x14ac:dyDescent="0.25">
      <c r="A273" s="5" t="s">
        <v>318</v>
      </c>
      <c r="B273" s="5" t="s">
        <v>463</v>
      </c>
      <c r="C273" s="6" t="s">
        <v>464</v>
      </c>
      <c r="D273" s="6" t="s">
        <v>465</v>
      </c>
      <c r="E273" s="7">
        <f t="shared" si="10"/>
        <v>7.3611111110949423E-2</v>
      </c>
      <c r="F273" s="13">
        <f t="shared" si="9"/>
        <v>1.7666666666666666</v>
      </c>
    </row>
    <row r="274" spans="1:6" x14ac:dyDescent="0.25">
      <c r="A274" s="5" t="s">
        <v>92</v>
      </c>
      <c r="B274" s="5" t="s">
        <v>245</v>
      </c>
      <c r="C274" s="6" t="s">
        <v>246</v>
      </c>
      <c r="D274" s="6" t="s">
        <v>247</v>
      </c>
      <c r="E274" s="7">
        <f t="shared" si="10"/>
        <v>0.21180555555474712</v>
      </c>
      <c r="F274" s="13">
        <f t="shared" si="9"/>
        <v>5.083333333333333</v>
      </c>
    </row>
    <row r="275" spans="1:6" x14ac:dyDescent="0.25">
      <c r="A275" s="5" t="s">
        <v>99</v>
      </c>
      <c r="B275" s="5" t="s">
        <v>188</v>
      </c>
      <c r="C275" s="6" t="s">
        <v>189</v>
      </c>
      <c r="D275" s="6" t="s">
        <v>190</v>
      </c>
      <c r="E275" s="7">
        <f t="shared" si="10"/>
        <v>0.12986111111240461</v>
      </c>
      <c r="F275" s="13">
        <f t="shared" si="9"/>
        <v>3.1166666666666667</v>
      </c>
    </row>
    <row r="276" spans="1:6" x14ac:dyDescent="0.25">
      <c r="A276" s="5" t="s">
        <v>194</v>
      </c>
      <c r="B276" s="5" t="s">
        <v>503</v>
      </c>
      <c r="C276" s="6" t="s">
        <v>504</v>
      </c>
      <c r="D276" s="6" t="s">
        <v>505</v>
      </c>
      <c r="E276" s="7">
        <f t="shared" si="10"/>
        <v>5.5555555554747116E-2</v>
      </c>
      <c r="F276" s="13">
        <f t="shared" si="9"/>
        <v>1.3333333333333333</v>
      </c>
    </row>
    <row r="277" spans="1:6" x14ac:dyDescent="0.25">
      <c r="A277" s="5" t="s">
        <v>178</v>
      </c>
      <c r="B277" s="5" t="s">
        <v>219</v>
      </c>
      <c r="C277" s="6" t="s">
        <v>220</v>
      </c>
      <c r="D277" s="6" t="s">
        <v>221</v>
      </c>
      <c r="E277" s="7">
        <f t="shared" si="10"/>
        <v>0.24652777778101154</v>
      </c>
      <c r="F277" s="13">
        <f t="shared" si="9"/>
        <v>5.916666666666667</v>
      </c>
    </row>
    <row r="278" spans="1:6" x14ac:dyDescent="0.25">
      <c r="A278" s="5" t="s">
        <v>96</v>
      </c>
      <c r="B278" s="5" t="s">
        <v>447</v>
      </c>
      <c r="C278" s="6" t="s">
        <v>448</v>
      </c>
      <c r="D278" s="6" t="s">
        <v>449</v>
      </c>
      <c r="E278" s="7">
        <f t="shared" si="10"/>
        <v>0.32013888889196096</v>
      </c>
      <c r="F278" s="13">
        <f t="shared" si="9"/>
        <v>7.6833333333333336</v>
      </c>
    </row>
    <row r="279" spans="1:6" x14ac:dyDescent="0.25">
      <c r="A279" s="5" t="s">
        <v>237</v>
      </c>
      <c r="B279" s="5" t="s">
        <v>238</v>
      </c>
      <c r="C279" s="6" t="s">
        <v>239</v>
      </c>
      <c r="D279" s="6" t="s">
        <v>240</v>
      </c>
      <c r="E279" s="7">
        <f t="shared" si="10"/>
        <v>0.21944444444670808</v>
      </c>
      <c r="F279" s="13">
        <f t="shared" si="9"/>
        <v>5.2666666666666666</v>
      </c>
    </row>
    <row r="280" spans="1:6" x14ac:dyDescent="0.25">
      <c r="A280" s="5" t="s">
        <v>133</v>
      </c>
      <c r="B280" s="5" t="s">
        <v>17</v>
      </c>
      <c r="C280" s="6" t="s">
        <v>137</v>
      </c>
      <c r="D280" s="6" t="s">
        <v>136</v>
      </c>
      <c r="E280" s="7">
        <f t="shared" si="10"/>
        <v>6.9444444452528842E-3</v>
      </c>
      <c r="F280" s="13">
        <f t="shared" si="9"/>
        <v>0.16666666666666666</v>
      </c>
    </row>
    <row r="281" spans="1:6" x14ac:dyDescent="0.25">
      <c r="A281" s="5" t="s">
        <v>443</v>
      </c>
      <c r="B281" s="5" t="s">
        <v>444</v>
      </c>
      <c r="C281" s="6" t="s">
        <v>445</v>
      </c>
      <c r="D281" s="6" t="s">
        <v>446</v>
      </c>
      <c r="E281" s="7">
        <f t="shared" si="10"/>
        <v>0.25138888888614019</v>
      </c>
      <c r="F281" s="13">
        <f t="shared" si="9"/>
        <v>6.0333333333333332</v>
      </c>
    </row>
    <row r="282" spans="1:6" x14ac:dyDescent="0.25">
      <c r="A282" s="5" t="s">
        <v>62</v>
      </c>
      <c r="B282" s="5" t="s">
        <v>251</v>
      </c>
      <c r="C282" s="6" t="s">
        <v>252</v>
      </c>
      <c r="D282" s="6" t="s">
        <v>253</v>
      </c>
      <c r="E282" s="7">
        <f t="shared" si="10"/>
        <v>9.7222222226264421E-2</v>
      </c>
      <c r="F282" s="13">
        <f t="shared" si="9"/>
        <v>2.3333333333333335</v>
      </c>
    </row>
    <row r="283" spans="1:6" x14ac:dyDescent="0.25">
      <c r="A283" s="5" t="s">
        <v>133</v>
      </c>
      <c r="B283" s="5" t="s">
        <v>17</v>
      </c>
      <c r="C283" s="6" t="s">
        <v>136</v>
      </c>
      <c r="D283" s="6" t="s">
        <v>134</v>
      </c>
      <c r="E283" s="7">
        <f t="shared" si="10"/>
        <v>0.17361111110949423</v>
      </c>
      <c r="F283" s="13">
        <f t="shared" si="9"/>
        <v>4.166666666666667</v>
      </c>
    </row>
    <row r="284" spans="1:6" x14ac:dyDescent="0.25">
      <c r="A284" s="5" t="s">
        <v>151</v>
      </c>
      <c r="B284" s="5" t="s">
        <v>297</v>
      </c>
      <c r="C284" s="6" t="s">
        <v>298</v>
      </c>
      <c r="D284" s="6" t="s">
        <v>299</v>
      </c>
      <c r="E284" s="7">
        <f t="shared" si="10"/>
        <v>3.680555555911269E-2</v>
      </c>
      <c r="F284" s="13">
        <f t="shared" ref="F284:F315" si="11">(HOUR(E284)+MINUTE(E284)/60+SECOND(E284)/360)</f>
        <v>0.8833333333333333</v>
      </c>
    </row>
    <row r="285" spans="1:6" x14ac:dyDescent="0.25">
      <c r="A285" s="5" t="s">
        <v>76</v>
      </c>
      <c r="B285" s="5" t="s">
        <v>191</v>
      </c>
      <c r="C285" s="6" t="s">
        <v>192</v>
      </c>
      <c r="D285" s="6" t="s">
        <v>193</v>
      </c>
      <c r="E285" s="7">
        <f t="shared" si="10"/>
        <v>0.24097222222189885</v>
      </c>
      <c r="F285" s="13">
        <f t="shared" si="11"/>
        <v>5.7833333333333332</v>
      </c>
    </row>
    <row r="286" spans="1:6" x14ac:dyDescent="0.25">
      <c r="A286" s="5" t="s">
        <v>278</v>
      </c>
      <c r="B286" s="5" t="s">
        <v>285</v>
      </c>
      <c r="C286" s="6" t="s">
        <v>286</v>
      </c>
      <c r="D286" s="6" t="s">
        <v>98</v>
      </c>
      <c r="E286" s="7">
        <f t="shared" si="10"/>
        <v>4.5138888890505768E-2</v>
      </c>
      <c r="F286" s="13">
        <f t="shared" si="11"/>
        <v>1.0833333333333333</v>
      </c>
    </row>
    <row r="287" spans="1:6" x14ac:dyDescent="0.25">
      <c r="A287" s="5" t="s">
        <v>375</v>
      </c>
      <c r="B287" s="5" t="s">
        <v>378</v>
      </c>
      <c r="C287" s="6" t="s">
        <v>286</v>
      </c>
      <c r="D287" s="6" t="s">
        <v>379</v>
      </c>
      <c r="E287" s="7">
        <f t="shared" si="10"/>
        <v>4.5833333337213844E-2</v>
      </c>
      <c r="F287" s="13">
        <f t="shared" si="11"/>
        <v>1.1000000000000001</v>
      </c>
    </row>
    <row r="288" spans="1:6" x14ac:dyDescent="0.25">
      <c r="A288" s="5" t="s">
        <v>96</v>
      </c>
      <c r="B288" s="5" t="s">
        <v>31</v>
      </c>
      <c r="C288" s="6" t="s">
        <v>97</v>
      </c>
      <c r="D288" s="6" t="s">
        <v>98</v>
      </c>
      <c r="E288" s="7">
        <f t="shared" si="10"/>
        <v>4.3749999997089617E-2</v>
      </c>
      <c r="F288" s="13">
        <f t="shared" si="11"/>
        <v>1.05</v>
      </c>
    </row>
    <row r="289" spans="1:6" x14ac:dyDescent="0.25">
      <c r="A289" s="5" t="s">
        <v>99</v>
      </c>
      <c r="B289" s="5" t="s">
        <v>254</v>
      </c>
      <c r="C289" s="6" t="s">
        <v>255</v>
      </c>
      <c r="D289" s="6" t="s">
        <v>256</v>
      </c>
      <c r="E289" s="7">
        <f t="shared" si="10"/>
        <v>0.1444444444423425</v>
      </c>
      <c r="F289" s="13">
        <f t="shared" si="11"/>
        <v>3.4666666666666668</v>
      </c>
    </row>
    <row r="290" spans="1:6" x14ac:dyDescent="0.25">
      <c r="A290" s="5" t="s">
        <v>318</v>
      </c>
      <c r="B290" s="5" t="s">
        <v>461</v>
      </c>
      <c r="C290" s="6" t="s">
        <v>462</v>
      </c>
      <c r="D290" s="6" t="s">
        <v>293</v>
      </c>
      <c r="E290" s="7">
        <f t="shared" si="10"/>
        <v>5.5555555554747116E-2</v>
      </c>
      <c r="F290" s="13">
        <f t="shared" si="11"/>
        <v>1.3333333333333333</v>
      </c>
    </row>
    <row r="291" spans="1:6" x14ac:dyDescent="0.25">
      <c r="A291" s="5" t="s">
        <v>241</v>
      </c>
      <c r="B291" s="5" t="s">
        <v>242</v>
      </c>
      <c r="C291" s="6" t="s">
        <v>243</v>
      </c>
      <c r="D291" s="6" t="s">
        <v>244</v>
      </c>
      <c r="E291" s="7">
        <f t="shared" si="10"/>
        <v>0.16111111111240461</v>
      </c>
      <c r="F291" s="13">
        <f t="shared" si="11"/>
        <v>3.8666666666666667</v>
      </c>
    </row>
    <row r="292" spans="1:6" x14ac:dyDescent="0.25">
      <c r="A292" s="5" t="s">
        <v>278</v>
      </c>
      <c r="B292" s="5" t="s">
        <v>282</v>
      </c>
      <c r="C292" s="6" t="s">
        <v>283</v>
      </c>
      <c r="D292" s="6" t="s">
        <v>284</v>
      </c>
      <c r="E292" s="7">
        <f t="shared" si="10"/>
        <v>5.9027777773735579E-2</v>
      </c>
      <c r="F292" s="13">
        <f t="shared" si="11"/>
        <v>1.4166666666666667</v>
      </c>
    </row>
    <row r="293" spans="1:6" x14ac:dyDescent="0.25">
      <c r="A293" s="5" t="s">
        <v>225</v>
      </c>
      <c r="B293" s="5" t="s">
        <v>341</v>
      </c>
      <c r="C293" s="6" t="s">
        <v>342</v>
      </c>
      <c r="D293" s="6" t="s">
        <v>343</v>
      </c>
      <c r="E293" s="7">
        <f t="shared" si="10"/>
        <v>5.5555555554747116E-2</v>
      </c>
      <c r="F293" s="13">
        <f t="shared" si="11"/>
        <v>1.3333333333333333</v>
      </c>
    </row>
    <row r="294" spans="1:6" x14ac:dyDescent="0.25">
      <c r="A294" s="5" t="s">
        <v>151</v>
      </c>
      <c r="B294" s="5" t="s">
        <v>300</v>
      </c>
      <c r="C294" s="6" t="s">
        <v>301</v>
      </c>
      <c r="D294" s="6" t="s">
        <v>302</v>
      </c>
      <c r="E294" s="7">
        <f t="shared" si="10"/>
        <v>1.8055555556202307E-2</v>
      </c>
      <c r="F294" s="13">
        <f t="shared" si="11"/>
        <v>0.43333333333333335</v>
      </c>
    </row>
    <row r="295" spans="1:6" x14ac:dyDescent="0.25">
      <c r="A295" s="5" t="s">
        <v>375</v>
      </c>
      <c r="B295" s="5" t="s">
        <v>380</v>
      </c>
      <c r="C295" s="6" t="s">
        <v>381</v>
      </c>
      <c r="D295" s="6" t="s">
        <v>382</v>
      </c>
      <c r="E295" s="7">
        <f t="shared" si="10"/>
        <v>5.6250000001455192E-2</v>
      </c>
      <c r="F295" s="13">
        <f t="shared" si="11"/>
        <v>1.35</v>
      </c>
    </row>
    <row r="296" spans="1:6" x14ac:dyDescent="0.25">
      <c r="A296" s="5" t="s">
        <v>83</v>
      </c>
      <c r="B296" s="5" t="s">
        <v>292</v>
      </c>
      <c r="C296" s="6" t="s">
        <v>293</v>
      </c>
      <c r="D296" s="6" t="s">
        <v>294</v>
      </c>
      <c r="E296" s="7">
        <f t="shared" si="10"/>
        <v>6.7361111105128657E-2</v>
      </c>
      <c r="F296" s="13">
        <f t="shared" si="11"/>
        <v>1.6166666666666667</v>
      </c>
    </row>
    <row r="297" spans="1:6" x14ac:dyDescent="0.25">
      <c r="A297" s="5" t="s">
        <v>151</v>
      </c>
      <c r="B297" s="5" t="s">
        <v>289</v>
      </c>
      <c r="C297" s="6" t="s">
        <v>290</v>
      </c>
      <c r="D297" s="6" t="s">
        <v>291</v>
      </c>
      <c r="E297" s="7">
        <f t="shared" si="10"/>
        <v>7.9861111116770189E-2</v>
      </c>
      <c r="F297" s="13">
        <f t="shared" si="11"/>
        <v>1.9166666666666665</v>
      </c>
    </row>
    <row r="298" spans="1:6" x14ac:dyDescent="0.25">
      <c r="A298" s="5" t="s">
        <v>357</v>
      </c>
      <c r="B298" s="5" t="s">
        <v>569</v>
      </c>
      <c r="C298" s="6" t="s">
        <v>290</v>
      </c>
      <c r="D298" s="6" t="s">
        <v>294</v>
      </c>
      <c r="E298" s="7">
        <f t="shared" si="10"/>
        <v>6.25E-2</v>
      </c>
      <c r="F298" s="13">
        <f t="shared" si="11"/>
        <v>1.5</v>
      </c>
    </row>
    <row r="299" spans="1:6" x14ac:dyDescent="0.25">
      <c r="A299" s="5" t="s">
        <v>318</v>
      </c>
      <c r="B299" s="5" t="s">
        <v>466</v>
      </c>
      <c r="C299" s="6" t="s">
        <v>467</v>
      </c>
      <c r="D299" s="6" t="s">
        <v>291</v>
      </c>
      <c r="E299" s="7">
        <f t="shared" si="10"/>
        <v>7.6388888890505768E-2</v>
      </c>
      <c r="F299" s="13">
        <f t="shared" si="11"/>
        <v>1.8333333333333335</v>
      </c>
    </row>
    <row r="300" spans="1:6" x14ac:dyDescent="0.25">
      <c r="A300" s="5" t="s">
        <v>133</v>
      </c>
      <c r="B300" s="5" t="s">
        <v>17</v>
      </c>
      <c r="C300" s="6" t="s">
        <v>134</v>
      </c>
      <c r="D300" s="6" t="s">
        <v>135</v>
      </c>
      <c r="E300" s="7">
        <f t="shared" si="10"/>
        <v>4.166666665696539E-3</v>
      </c>
      <c r="F300" s="13">
        <f t="shared" si="11"/>
        <v>0.1</v>
      </c>
    </row>
    <row r="301" spans="1:6" x14ac:dyDescent="0.25">
      <c r="A301" s="5" t="s">
        <v>278</v>
      </c>
      <c r="B301" s="5" t="s">
        <v>279</v>
      </c>
      <c r="C301" s="6" t="s">
        <v>280</v>
      </c>
      <c r="D301" s="6" t="s">
        <v>281</v>
      </c>
      <c r="E301" s="7">
        <f t="shared" si="10"/>
        <v>4.8611111109494232E-2</v>
      </c>
      <c r="F301" s="13">
        <f t="shared" si="11"/>
        <v>1.1666666666666667</v>
      </c>
    </row>
    <row r="302" spans="1:6" x14ac:dyDescent="0.25">
      <c r="A302" s="5" t="s">
        <v>375</v>
      </c>
      <c r="B302" s="5" t="s">
        <v>376</v>
      </c>
      <c r="C302" s="6" t="s">
        <v>280</v>
      </c>
      <c r="D302" s="6" t="s">
        <v>377</v>
      </c>
      <c r="E302" s="7">
        <f t="shared" si="10"/>
        <v>3.2638888886140194E-2</v>
      </c>
      <c r="F302" s="13">
        <f t="shared" si="11"/>
        <v>0.78333333333333333</v>
      </c>
    </row>
    <row r="303" spans="1:6" x14ac:dyDescent="0.25">
      <c r="A303" s="5" t="s">
        <v>225</v>
      </c>
      <c r="B303" s="5" t="s">
        <v>231</v>
      </c>
      <c r="C303" s="6" t="s">
        <v>232</v>
      </c>
      <c r="D303" s="6" t="s">
        <v>233</v>
      </c>
      <c r="E303" s="7">
        <f t="shared" si="10"/>
        <v>3.125E-2</v>
      </c>
      <c r="F303" s="13">
        <f t="shared" si="11"/>
        <v>0.75</v>
      </c>
    </row>
    <row r="304" spans="1:6" x14ac:dyDescent="0.25">
      <c r="A304" s="5" t="s">
        <v>158</v>
      </c>
      <c r="B304" s="5" t="s">
        <v>222</v>
      </c>
      <c r="C304" s="6" t="s">
        <v>275</v>
      </c>
      <c r="D304" s="6" t="s">
        <v>276</v>
      </c>
      <c r="E304" s="7">
        <f t="shared" si="10"/>
        <v>2.7083333334303461E-2</v>
      </c>
      <c r="F304" s="13">
        <f t="shared" si="11"/>
        <v>0.65</v>
      </c>
    </row>
    <row r="305" spans="1:6" x14ac:dyDescent="0.25">
      <c r="A305" s="5" t="s">
        <v>539</v>
      </c>
      <c r="B305" s="5" t="s">
        <v>45</v>
      </c>
      <c r="C305" s="6" t="s">
        <v>540</v>
      </c>
      <c r="D305" s="6" t="s">
        <v>541</v>
      </c>
      <c r="E305" s="7">
        <f t="shared" si="10"/>
        <v>6.9444444452528842E-3</v>
      </c>
      <c r="F305" s="13">
        <f t="shared" si="11"/>
        <v>0.16666666666666666</v>
      </c>
    </row>
    <row r="306" spans="1:6" x14ac:dyDescent="0.25">
      <c r="A306" s="5" t="s">
        <v>80</v>
      </c>
      <c r="B306" s="5" t="s">
        <v>24</v>
      </c>
      <c r="C306" s="6" t="s">
        <v>81</v>
      </c>
      <c r="D306" s="6" t="s">
        <v>82</v>
      </c>
      <c r="E306" s="7">
        <f t="shared" si="10"/>
        <v>1.5972222223354038E-2</v>
      </c>
      <c r="F306" s="13">
        <f t="shared" si="11"/>
        <v>0.38333333333333336</v>
      </c>
    </row>
    <row r="307" spans="1:6" x14ac:dyDescent="0.25">
      <c r="A307" s="5" t="s">
        <v>225</v>
      </c>
      <c r="B307" s="5" t="s">
        <v>226</v>
      </c>
      <c r="C307" s="6" t="s">
        <v>227</v>
      </c>
      <c r="D307" s="6" t="s">
        <v>228</v>
      </c>
      <c r="E307" s="7">
        <f t="shared" si="10"/>
        <v>0.10416666666424135</v>
      </c>
      <c r="F307" s="13">
        <f t="shared" si="11"/>
        <v>2.5</v>
      </c>
    </row>
    <row r="308" spans="1:6" x14ac:dyDescent="0.25">
      <c r="A308" s="5" t="s">
        <v>158</v>
      </c>
      <c r="B308" s="5" t="s">
        <v>222</v>
      </c>
      <c r="C308" s="6" t="s">
        <v>223</v>
      </c>
      <c r="D308" s="6" t="s">
        <v>224</v>
      </c>
      <c r="E308" s="7">
        <f t="shared" si="10"/>
        <v>0.28749999999854481</v>
      </c>
      <c r="F308" s="13">
        <f t="shared" si="11"/>
        <v>6.9</v>
      </c>
    </row>
    <row r="309" spans="1:6" x14ac:dyDescent="0.25">
      <c r="A309" s="5" t="s">
        <v>92</v>
      </c>
      <c r="B309" s="5" t="s">
        <v>148</v>
      </c>
      <c r="C309" s="6" t="s">
        <v>149</v>
      </c>
      <c r="D309" s="6" t="s">
        <v>150</v>
      </c>
      <c r="E309" s="7">
        <f t="shared" si="10"/>
        <v>7.5000000004365575E-2</v>
      </c>
      <c r="F309" s="13">
        <f t="shared" si="11"/>
        <v>1.8</v>
      </c>
    </row>
    <row r="310" spans="1:6" x14ac:dyDescent="0.25">
      <c r="A310" s="5" t="s">
        <v>194</v>
      </c>
      <c r="B310" s="5" t="s">
        <v>500</v>
      </c>
      <c r="C310" s="6" t="s">
        <v>501</v>
      </c>
      <c r="D310" s="6" t="s">
        <v>502</v>
      </c>
      <c r="E310" s="7">
        <f t="shared" si="10"/>
        <v>5.3472222221898846E-2</v>
      </c>
      <c r="F310" s="13">
        <f t="shared" si="11"/>
        <v>1.2833333333333332</v>
      </c>
    </row>
    <row r="311" spans="1:6" x14ac:dyDescent="0.25">
      <c r="A311" s="5" t="s">
        <v>92</v>
      </c>
      <c r="B311" s="5" t="s">
        <v>106</v>
      </c>
      <c r="C311" s="6" t="s">
        <v>107</v>
      </c>
      <c r="D311" s="6" t="s">
        <v>108</v>
      </c>
      <c r="E311" s="7">
        <f t="shared" si="10"/>
        <v>9.7222222175332718E-3</v>
      </c>
      <c r="F311" s="13">
        <f t="shared" si="11"/>
        <v>0.23333333333333334</v>
      </c>
    </row>
    <row r="312" spans="1:6" x14ac:dyDescent="0.25">
      <c r="A312" s="5" t="s">
        <v>318</v>
      </c>
      <c r="B312" s="5" t="s">
        <v>452</v>
      </c>
      <c r="C312" s="6" t="s">
        <v>453</v>
      </c>
      <c r="D312" s="6" t="s">
        <v>454</v>
      </c>
      <c r="E312" s="7">
        <f t="shared" si="10"/>
        <v>4.0972222217533272E-2</v>
      </c>
      <c r="F312" s="13">
        <f t="shared" si="11"/>
        <v>0.98333333333333328</v>
      </c>
    </row>
    <row r="313" spans="1:6" x14ac:dyDescent="0.25">
      <c r="A313" s="5" t="s">
        <v>92</v>
      </c>
      <c r="B313" s="5" t="s">
        <v>287</v>
      </c>
      <c r="C313" s="6" t="s">
        <v>108</v>
      </c>
      <c r="D313" s="6" t="s">
        <v>288</v>
      </c>
      <c r="E313" s="7">
        <f t="shared" si="10"/>
        <v>0.18958333334012423</v>
      </c>
      <c r="F313" s="13">
        <f t="shared" si="11"/>
        <v>4.55</v>
      </c>
    </row>
    <row r="314" spans="1:6" x14ac:dyDescent="0.25">
      <c r="A314" s="5" t="s">
        <v>144</v>
      </c>
      <c r="B314" s="5" t="s">
        <v>32</v>
      </c>
      <c r="C314" s="6" t="s">
        <v>532</v>
      </c>
      <c r="D314" s="6" t="s">
        <v>533</v>
      </c>
      <c r="E314" s="7">
        <f t="shared" si="10"/>
        <v>7.7777777776645962E-2</v>
      </c>
      <c r="F314" s="13">
        <f t="shared" si="11"/>
        <v>1.8666666666666667</v>
      </c>
    </row>
    <row r="315" spans="1:6" x14ac:dyDescent="0.25">
      <c r="A315" s="5" t="s">
        <v>178</v>
      </c>
      <c r="B315" s="5" t="s">
        <v>179</v>
      </c>
      <c r="C315" s="6" t="s">
        <v>180</v>
      </c>
      <c r="D315" s="6" t="s">
        <v>181</v>
      </c>
      <c r="E315" s="7">
        <f t="shared" si="10"/>
        <v>0.15416666666715173</v>
      </c>
      <c r="F315" s="13">
        <f t="shared" si="11"/>
        <v>3.7</v>
      </c>
    </row>
    <row r="316" spans="1:6" x14ac:dyDescent="0.25">
      <c r="A316" s="5" t="s">
        <v>151</v>
      </c>
      <c r="B316" s="5" t="s">
        <v>155</v>
      </c>
      <c r="C316" s="6" t="s">
        <v>156</v>
      </c>
      <c r="D316" s="6" t="s">
        <v>157</v>
      </c>
      <c r="E316" s="7">
        <f t="shared" si="10"/>
        <v>3.8194444445252884E-2</v>
      </c>
      <c r="F316" s="13">
        <f t="shared" ref="F316:F347" si="12">(HOUR(E316)+MINUTE(E316)/60+SECOND(E316)/360)</f>
        <v>0.91666666666666663</v>
      </c>
    </row>
    <row r="317" spans="1:6" x14ac:dyDescent="0.25">
      <c r="A317" s="5" t="s">
        <v>318</v>
      </c>
      <c r="B317" s="5" t="s">
        <v>450</v>
      </c>
      <c r="C317" s="6" t="s">
        <v>150</v>
      </c>
      <c r="D317" s="6" t="s">
        <v>451</v>
      </c>
      <c r="E317" s="7">
        <f t="shared" si="10"/>
        <v>7.8472222223354038E-2</v>
      </c>
      <c r="F317" s="13">
        <f t="shared" si="12"/>
        <v>1.8833333333333333</v>
      </c>
    </row>
    <row r="318" spans="1:6" x14ac:dyDescent="0.25">
      <c r="A318" s="5" t="s">
        <v>72</v>
      </c>
      <c r="B318" s="5" t="s">
        <v>73</v>
      </c>
      <c r="C318" s="6" t="s">
        <v>74</v>
      </c>
      <c r="D318" s="6" t="s">
        <v>75</v>
      </c>
      <c r="E318" s="7">
        <f t="shared" si="10"/>
        <v>2.6388888887595385E-2</v>
      </c>
      <c r="F318" s="13">
        <f t="shared" si="12"/>
        <v>0.6333333333333333</v>
      </c>
    </row>
    <row r="319" spans="1:6" x14ac:dyDescent="0.25">
      <c r="A319" s="5" t="s">
        <v>120</v>
      </c>
      <c r="B319" s="5" t="s">
        <v>161</v>
      </c>
      <c r="C319" s="6" t="s">
        <v>162</v>
      </c>
      <c r="D319" s="6" t="s">
        <v>163</v>
      </c>
      <c r="E319" s="7">
        <f t="shared" si="10"/>
        <v>8.3333333328482695E-2</v>
      </c>
      <c r="F319" s="13">
        <f t="shared" si="12"/>
        <v>2</v>
      </c>
    </row>
    <row r="320" spans="1:6" x14ac:dyDescent="0.25">
      <c r="A320" s="5" t="s">
        <v>144</v>
      </c>
      <c r="B320" s="5" t="s">
        <v>529</v>
      </c>
      <c r="C320" s="6" t="s">
        <v>530</v>
      </c>
      <c r="D320" s="6" t="s">
        <v>531</v>
      </c>
      <c r="E320" s="7">
        <f t="shared" si="10"/>
        <v>5.3472222221898846E-2</v>
      </c>
      <c r="F320" s="13">
        <f t="shared" si="12"/>
        <v>1.2833333333333332</v>
      </c>
    </row>
    <row r="321" spans="1:6" x14ac:dyDescent="0.25">
      <c r="A321" s="5" t="s">
        <v>151</v>
      </c>
      <c r="B321" s="5" t="s">
        <v>152</v>
      </c>
      <c r="C321" s="6" t="s">
        <v>153</v>
      </c>
      <c r="D321" s="6" t="s">
        <v>154</v>
      </c>
      <c r="E321" s="7">
        <f t="shared" si="10"/>
        <v>3.2638888886140194E-2</v>
      </c>
      <c r="F321" s="13">
        <f t="shared" si="12"/>
        <v>0.78333333333333333</v>
      </c>
    </row>
    <row r="322" spans="1:6" x14ac:dyDescent="0.25">
      <c r="A322" s="5" t="s">
        <v>225</v>
      </c>
      <c r="B322" s="5" t="s">
        <v>26</v>
      </c>
      <c r="C322" s="6" t="s">
        <v>229</v>
      </c>
      <c r="D322" s="6" t="s">
        <v>230</v>
      </c>
      <c r="E322" s="7">
        <f t="shared" si="10"/>
        <v>7.5694444443797693E-2</v>
      </c>
      <c r="F322" s="13">
        <f t="shared" si="12"/>
        <v>1.8166666666666667</v>
      </c>
    </row>
    <row r="323" spans="1:6" x14ac:dyDescent="0.25">
      <c r="A323" s="5" t="s">
        <v>357</v>
      </c>
      <c r="B323" s="5" t="s">
        <v>11</v>
      </c>
      <c r="C323" s="6" t="s">
        <v>437</v>
      </c>
      <c r="D323" s="6" t="s">
        <v>438</v>
      </c>
      <c r="E323" s="7">
        <f t="shared" si="10"/>
        <v>4.8611111109494232E-2</v>
      </c>
      <c r="F323" s="13">
        <f t="shared" si="12"/>
        <v>1.1666666666666667</v>
      </c>
    </row>
    <row r="324" spans="1:6" x14ac:dyDescent="0.25">
      <c r="A324" s="5" t="s">
        <v>194</v>
      </c>
      <c r="B324" s="5" t="s">
        <v>497</v>
      </c>
      <c r="C324" s="6" t="s">
        <v>498</v>
      </c>
      <c r="D324" s="6" t="s">
        <v>499</v>
      </c>
      <c r="E324" s="7">
        <f t="shared" ref="E324:E387" si="13">D324-C324</f>
        <v>4.1666666671517305E-2</v>
      </c>
      <c r="F324" s="13">
        <f t="shared" si="12"/>
        <v>1</v>
      </c>
    </row>
    <row r="325" spans="1:6" x14ac:dyDescent="0.25">
      <c r="A325" s="5" t="s">
        <v>151</v>
      </c>
      <c r="B325" s="5" t="s">
        <v>306</v>
      </c>
      <c r="C325" s="6" t="s">
        <v>307</v>
      </c>
      <c r="D325" s="6" t="s">
        <v>308</v>
      </c>
      <c r="E325" s="7">
        <f t="shared" si="13"/>
        <v>4.0277777778101154E-2</v>
      </c>
      <c r="F325" s="13">
        <f t="shared" si="12"/>
        <v>0.96666666666666667</v>
      </c>
    </row>
    <row r="326" spans="1:6" x14ac:dyDescent="0.25">
      <c r="A326" s="5" t="s">
        <v>158</v>
      </c>
      <c r="B326" s="5" t="s">
        <v>43</v>
      </c>
      <c r="C326" s="6" t="s">
        <v>159</v>
      </c>
      <c r="D326" s="6" t="s">
        <v>160</v>
      </c>
      <c r="E326" s="7">
        <f t="shared" si="13"/>
        <v>5.5555555518367328E-3</v>
      </c>
      <c r="F326" s="13">
        <f t="shared" si="12"/>
        <v>0.13333333333333333</v>
      </c>
    </row>
    <row r="327" spans="1:6" x14ac:dyDescent="0.25">
      <c r="A327" s="5" t="s">
        <v>164</v>
      </c>
      <c r="B327" s="5" t="s">
        <v>42</v>
      </c>
      <c r="C327" s="6" t="s">
        <v>176</v>
      </c>
      <c r="D327" s="6" t="s">
        <v>177</v>
      </c>
      <c r="E327" s="7">
        <f t="shared" si="13"/>
        <v>4.652777778392192E-2</v>
      </c>
      <c r="F327" s="13">
        <f t="shared" si="12"/>
        <v>1.1166666666666667</v>
      </c>
    </row>
    <row r="328" spans="1:6" x14ac:dyDescent="0.25">
      <c r="A328" s="5" t="s">
        <v>164</v>
      </c>
      <c r="B328" s="5" t="s">
        <v>171</v>
      </c>
      <c r="C328" s="6" t="s">
        <v>172</v>
      </c>
      <c r="D328" s="6" t="s">
        <v>173</v>
      </c>
      <c r="E328" s="7">
        <f t="shared" si="13"/>
        <v>3.6111111112404615E-2</v>
      </c>
      <c r="F328" s="13">
        <f t="shared" si="12"/>
        <v>0.8666666666666667</v>
      </c>
    </row>
    <row r="329" spans="1:6" x14ac:dyDescent="0.25">
      <c r="A329" s="5" t="s">
        <v>164</v>
      </c>
      <c r="B329" s="5" t="s">
        <v>168</v>
      </c>
      <c r="C329" s="6" t="s">
        <v>169</v>
      </c>
      <c r="D329" s="6" t="s">
        <v>170</v>
      </c>
      <c r="E329" s="7">
        <f t="shared" si="13"/>
        <v>5.0000000002910383E-2</v>
      </c>
      <c r="F329" s="13">
        <f t="shared" si="12"/>
        <v>1.2</v>
      </c>
    </row>
    <row r="330" spans="1:6" x14ac:dyDescent="0.25">
      <c r="A330" s="5" t="s">
        <v>164</v>
      </c>
      <c r="B330" s="5" t="s">
        <v>165</v>
      </c>
      <c r="C330" s="6" t="s">
        <v>166</v>
      </c>
      <c r="D330" s="6" t="s">
        <v>167</v>
      </c>
      <c r="E330" s="7">
        <f t="shared" si="13"/>
        <v>3.4722222218988463E-2</v>
      </c>
      <c r="F330" s="13">
        <f t="shared" si="12"/>
        <v>0.83333333333333337</v>
      </c>
    </row>
    <row r="331" spans="1:6" x14ac:dyDescent="0.25">
      <c r="A331" s="5" t="s">
        <v>194</v>
      </c>
      <c r="B331" s="5" t="s">
        <v>234</v>
      </c>
      <c r="C331" s="6" t="s">
        <v>235</v>
      </c>
      <c r="D331" s="6" t="s">
        <v>236</v>
      </c>
      <c r="E331" s="7">
        <f t="shared" si="13"/>
        <v>1.1395833333299379</v>
      </c>
      <c r="F331" s="13">
        <f>(HOUR(E331)+MINUTE(E331)/60+SECOND(E331)/360)+24</f>
        <v>27.35</v>
      </c>
    </row>
    <row r="332" spans="1:6" x14ac:dyDescent="0.25">
      <c r="A332" s="5" t="s">
        <v>92</v>
      </c>
      <c r="B332" s="5" t="s">
        <v>41</v>
      </c>
      <c r="C332" s="6" t="s">
        <v>115</v>
      </c>
      <c r="D332" s="6" t="s">
        <v>116</v>
      </c>
      <c r="E332" s="7">
        <f t="shared" si="13"/>
        <v>9.0972222220443655E-2</v>
      </c>
      <c r="F332" s="13">
        <f t="shared" ref="F332:F361" si="14">(HOUR(E332)+MINUTE(E332)/60+SECOND(E332)/360)</f>
        <v>2.1833333333333331</v>
      </c>
    </row>
    <row r="333" spans="1:6" x14ac:dyDescent="0.25">
      <c r="A333" s="5" t="s">
        <v>194</v>
      </c>
      <c r="B333" s="5" t="s">
        <v>204</v>
      </c>
      <c r="C333" s="6" t="s">
        <v>205</v>
      </c>
      <c r="D333" s="6" t="s">
        <v>206</v>
      </c>
      <c r="E333" s="7">
        <f t="shared" si="13"/>
        <v>7.4999999997089617E-2</v>
      </c>
      <c r="F333" s="13">
        <f t="shared" si="14"/>
        <v>1.8</v>
      </c>
    </row>
    <row r="334" spans="1:6" x14ac:dyDescent="0.25">
      <c r="A334" s="5" t="s">
        <v>92</v>
      </c>
      <c r="B334" s="5" t="s">
        <v>117</v>
      </c>
      <c r="C334" s="6" t="s">
        <v>118</v>
      </c>
      <c r="D334" s="6" t="s">
        <v>119</v>
      </c>
      <c r="E334" s="7">
        <f t="shared" si="13"/>
        <v>0.2305555555576575</v>
      </c>
      <c r="F334" s="13">
        <f t="shared" si="14"/>
        <v>5.5333333333333332</v>
      </c>
    </row>
    <row r="335" spans="1:6" x14ac:dyDescent="0.25">
      <c r="A335" s="5" t="s">
        <v>92</v>
      </c>
      <c r="B335" s="5" t="s">
        <v>112</v>
      </c>
      <c r="C335" s="6" t="s">
        <v>113</v>
      </c>
      <c r="D335" s="6" t="s">
        <v>114</v>
      </c>
      <c r="E335" s="7">
        <f t="shared" si="13"/>
        <v>0.16319444444525288</v>
      </c>
      <c r="F335" s="13">
        <f t="shared" si="14"/>
        <v>3.9166666666666665</v>
      </c>
    </row>
    <row r="336" spans="1:6" x14ac:dyDescent="0.25">
      <c r="A336" s="5" t="s">
        <v>66</v>
      </c>
      <c r="B336" s="5" t="s">
        <v>36</v>
      </c>
      <c r="C336" s="6" t="s">
        <v>87</v>
      </c>
      <c r="D336" s="6" t="s">
        <v>88</v>
      </c>
      <c r="E336" s="7">
        <f t="shared" si="13"/>
        <v>0.12013888888759539</v>
      </c>
      <c r="F336" s="13">
        <f t="shared" si="14"/>
        <v>2.8833333333333333</v>
      </c>
    </row>
    <row r="337" spans="1:6" x14ac:dyDescent="0.25">
      <c r="A337" s="5" t="s">
        <v>83</v>
      </c>
      <c r="B337" s="5" t="s">
        <v>84</v>
      </c>
      <c r="C337" s="6" t="s">
        <v>85</v>
      </c>
      <c r="D337" s="6" t="s">
        <v>86</v>
      </c>
      <c r="E337" s="7">
        <f t="shared" si="13"/>
        <v>0.11111111110949423</v>
      </c>
      <c r="F337" s="13">
        <f t="shared" si="14"/>
        <v>2.6666666666666665</v>
      </c>
    </row>
    <row r="338" spans="1:6" x14ac:dyDescent="0.25">
      <c r="A338" s="5" t="s">
        <v>72</v>
      </c>
      <c r="B338" s="5" t="s">
        <v>387</v>
      </c>
      <c r="C338" s="6" t="s">
        <v>388</v>
      </c>
      <c r="D338" s="6" t="s">
        <v>389</v>
      </c>
      <c r="E338" s="7">
        <f t="shared" si="13"/>
        <v>0.20208333333721384</v>
      </c>
      <c r="F338" s="13">
        <f t="shared" si="14"/>
        <v>4.8499999999999996</v>
      </c>
    </row>
    <row r="339" spans="1:6" x14ac:dyDescent="0.25">
      <c r="A339" s="5" t="s">
        <v>178</v>
      </c>
      <c r="B339" s="5" t="s">
        <v>216</v>
      </c>
      <c r="C339" s="6" t="s">
        <v>217</v>
      </c>
      <c r="D339" s="6" t="s">
        <v>218</v>
      </c>
      <c r="E339" s="7">
        <f t="shared" si="13"/>
        <v>7.0138888884685002E-2</v>
      </c>
      <c r="F339" s="13">
        <f t="shared" si="14"/>
        <v>1.6833333333333333</v>
      </c>
    </row>
    <row r="340" spans="1:6" x14ac:dyDescent="0.25">
      <c r="A340" s="5" t="s">
        <v>76</v>
      </c>
      <c r="B340" s="5" t="s">
        <v>77</v>
      </c>
      <c r="C340" s="6" t="s">
        <v>78</v>
      </c>
      <c r="D340" s="6" t="s">
        <v>79</v>
      </c>
      <c r="E340" s="7">
        <f t="shared" si="13"/>
        <v>0.125</v>
      </c>
      <c r="F340" s="13">
        <f t="shared" si="14"/>
        <v>3</v>
      </c>
    </row>
    <row r="341" spans="1:6" x14ac:dyDescent="0.25">
      <c r="A341" s="5" t="s">
        <v>138</v>
      </c>
      <c r="B341" s="5" t="s">
        <v>141</v>
      </c>
      <c r="C341" s="6" t="s">
        <v>142</v>
      </c>
      <c r="D341" s="6" t="s">
        <v>143</v>
      </c>
      <c r="E341" s="7">
        <f t="shared" si="13"/>
        <v>4.0972222217533272E-2</v>
      </c>
      <c r="F341" s="13">
        <f t="shared" si="14"/>
        <v>0.98333333333333328</v>
      </c>
    </row>
    <row r="342" spans="1:6" x14ac:dyDescent="0.25">
      <c r="A342" s="5" t="s">
        <v>92</v>
      </c>
      <c r="B342" s="5" t="s">
        <v>93</v>
      </c>
      <c r="C342" s="6" t="s">
        <v>94</v>
      </c>
      <c r="D342" s="6" t="s">
        <v>95</v>
      </c>
      <c r="E342" s="7">
        <f t="shared" si="13"/>
        <v>5.4861111115314998E-2</v>
      </c>
      <c r="F342" s="13">
        <f t="shared" si="14"/>
        <v>1.3166666666666667</v>
      </c>
    </row>
    <row r="343" spans="1:6" x14ac:dyDescent="0.25">
      <c r="A343" s="5" t="s">
        <v>194</v>
      </c>
      <c r="B343" s="5" t="s">
        <v>201</v>
      </c>
      <c r="C343" s="6" t="s">
        <v>202</v>
      </c>
      <c r="D343" s="6" t="s">
        <v>203</v>
      </c>
      <c r="E343" s="7">
        <f t="shared" si="13"/>
        <v>0.11875000000145519</v>
      </c>
      <c r="F343" s="13">
        <f t="shared" si="14"/>
        <v>2.85</v>
      </c>
    </row>
    <row r="344" spans="1:6" x14ac:dyDescent="0.25">
      <c r="A344" s="5" t="s">
        <v>66</v>
      </c>
      <c r="B344" s="5" t="s">
        <v>89</v>
      </c>
      <c r="C344" s="6" t="s">
        <v>90</v>
      </c>
      <c r="D344" s="6" t="s">
        <v>91</v>
      </c>
      <c r="E344" s="7">
        <f t="shared" si="13"/>
        <v>9.1666666659875773E-2</v>
      </c>
      <c r="F344" s="13">
        <f t="shared" si="14"/>
        <v>2.2000000000000002</v>
      </c>
    </row>
    <row r="345" spans="1:6" x14ac:dyDescent="0.25">
      <c r="A345" s="5" t="s">
        <v>58</v>
      </c>
      <c r="B345" s="5" t="s">
        <v>59</v>
      </c>
      <c r="C345" s="6" t="s">
        <v>60</v>
      </c>
      <c r="D345" s="6" t="s">
        <v>61</v>
      </c>
      <c r="E345" s="8">
        <f t="shared" si="13"/>
        <v>2.5000000001455192E-2</v>
      </c>
      <c r="F345" s="13">
        <f t="shared" si="14"/>
        <v>0.6</v>
      </c>
    </row>
    <row r="346" spans="1:6" x14ac:dyDescent="0.25">
      <c r="A346" s="5" t="s">
        <v>194</v>
      </c>
      <c r="B346" s="5" t="s">
        <v>198</v>
      </c>
      <c r="C346" s="6" t="s">
        <v>199</v>
      </c>
      <c r="D346" s="6" t="s">
        <v>200</v>
      </c>
      <c r="E346" s="7">
        <f t="shared" si="13"/>
        <v>0.10416666666424135</v>
      </c>
      <c r="F346" s="13">
        <f t="shared" si="14"/>
        <v>2.5</v>
      </c>
    </row>
    <row r="347" spans="1:6" x14ac:dyDescent="0.25">
      <c r="A347" s="5" t="s">
        <v>66</v>
      </c>
      <c r="B347" s="5" t="s">
        <v>67</v>
      </c>
      <c r="C347" s="6" t="s">
        <v>68</v>
      </c>
      <c r="D347" s="6" t="s">
        <v>69</v>
      </c>
      <c r="E347" s="7">
        <f t="shared" si="13"/>
        <v>0.10694444444379769</v>
      </c>
      <c r="F347" s="13">
        <f t="shared" si="14"/>
        <v>2.5666666666666664</v>
      </c>
    </row>
    <row r="348" spans="1:6" x14ac:dyDescent="0.25">
      <c r="A348" s="5" t="s">
        <v>178</v>
      </c>
      <c r="B348" s="5" t="s">
        <v>210</v>
      </c>
      <c r="C348" s="6" t="s">
        <v>211</v>
      </c>
      <c r="D348" s="6" t="s">
        <v>212</v>
      </c>
      <c r="E348" s="7">
        <f t="shared" si="13"/>
        <v>7.6388888890505768E-2</v>
      </c>
      <c r="F348" s="13">
        <f t="shared" si="14"/>
        <v>1.8333333333333335</v>
      </c>
    </row>
    <row r="349" spans="1:6" x14ac:dyDescent="0.25">
      <c r="A349" s="5" t="s">
        <v>120</v>
      </c>
      <c r="B349" s="5" t="s">
        <v>130</v>
      </c>
      <c r="C349" s="6" t="s">
        <v>131</v>
      </c>
      <c r="D349" s="6" t="s">
        <v>132</v>
      </c>
      <c r="E349" s="7">
        <f t="shared" si="13"/>
        <v>3.8194444445252884E-2</v>
      </c>
      <c r="F349" s="13">
        <f t="shared" si="14"/>
        <v>0.91666666666666663</v>
      </c>
    </row>
    <row r="350" spans="1:6" x14ac:dyDescent="0.25">
      <c r="A350" s="5" t="s">
        <v>92</v>
      </c>
      <c r="B350" s="5" t="s">
        <v>103</v>
      </c>
      <c r="C350" s="6" t="s">
        <v>104</v>
      </c>
      <c r="D350" s="6" t="s">
        <v>105</v>
      </c>
      <c r="E350" s="7">
        <f t="shared" si="13"/>
        <v>0.2930555555576575</v>
      </c>
      <c r="F350" s="13">
        <f t="shared" si="14"/>
        <v>7.0333333333333332</v>
      </c>
    </row>
    <row r="351" spans="1:6" x14ac:dyDescent="0.25">
      <c r="A351" s="5" t="s">
        <v>99</v>
      </c>
      <c r="B351" s="5" t="s">
        <v>100</v>
      </c>
      <c r="C351" s="6" t="s">
        <v>101</v>
      </c>
      <c r="D351" s="6" t="s">
        <v>102</v>
      </c>
      <c r="E351" s="7">
        <f t="shared" si="13"/>
        <v>0.2305555555576575</v>
      </c>
      <c r="F351" s="13">
        <f t="shared" si="14"/>
        <v>5.5333333333333332</v>
      </c>
    </row>
    <row r="352" spans="1:6" x14ac:dyDescent="0.25">
      <c r="A352" s="5" t="s">
        <v>92</v>
      </c>
      <c r="B352" s="5" t="s">
        <v>109</v>
      </c>
      <c r="C352" s="6" t="s">
        <v>110</v>
      </c>
      <c r="D352" s="6" t="s">
        <v>111</v>
      </c>
      <c r="E352" s="7">
        <f t="shared" si="13"/>
        <v>0.12847222222626442</v>
      </c>
      <c r="F352" s="13">
        <f t="shared" si="14"/>
        <v>3.0833333333333335</v>
      </c>
    </row>
    <row r="353" spans="1:6" x14ac:dyDescent="0.25">
      <c r="A353" s="5" t="s">
        <v>120</v>
      </c>
      <c r="B353" s="5" t="s">
        <v>127</v>
      </c>
      <c r="C353" s="6" t="s">
        <v>128</v>
      </c>
      <c r="D353" s="6" t="s">
        <v>129</v>
      </c>
      <c r="E353" s="7">
        <f t="shared" si="13"/>
        <v>4.7916666670062114E-2</v>
      </c>
      <c r="F353" s="13">
        <f t="shared" si="14"/>
        <v>1.1499999999999999</v>
      </c>
    </row>
    <row r="354" spans="1:6" x14ac:dyDescent="0.25">
      <c r="A354" s="5" t="s">
        <v>66</v>
      </c>
      <c r="B354" s="5" t="s">
        <v>367</v>
      </c>
      <c r="C354" s="6" t="s">
        <v>399</v>
      </c>
      <c r="D354" s="6" t="s">
        <v>400</v>
      </c>
      <c r="E354" s="7">
        <f t="shared" si="13"/>
        <v>0.23888888888905058</v>
      </c>
      <c r="F354" s="13">
        <f t="shared" si="14"/>
        <v>5.7333333333333334</v>
      </c>
    </row>
    <row r="355" spans="1:6" x14ac:dyDescent="0.25">
      <c r="A355" s="5" t="s">
        <v>138</v>
      </c>
      <c r="B355" s="5" t="s">
        <v>139</v>
      </c>
      <c r="C355" s="6" t="s">
        <v>140</v>
      </c>
      <c r="D355" s="6" t="s">
        <v>125</v>
      </c>
      <c r="E355" s="7">
        <f t="shared" si="13"/>
        <v>4.7222222223354038E-2</v>
      </c>
      <c r="F355" s="13">
        <f t="shared" si="14"/>
        <v>1.1333333333333333</v>
      </c>
    </row>
    <row r="356" spans="1:6" x14ac:dyDescent="0.25">
      <c r="A356" s="5" t="s">
        <v>194</v>
      </c>
      <c r="B356" s="5" t="s">
        <v>195</v>
      </c>
      <c r="C356" s="6" t="s">
        <v>196</v>
      </c>
      <c r="D356" s="6" t="s">
        <v>197</v>
      </c>
      <c r="E356" s="7">
        <f t="shared" si="13"/>
        <v>0.13888888889050577</v>
      </c>
      <c r="F356" s="13">
        <f t="shared" si="14"/>
        <v>3.3333333333333335</v>
      </c>
    </row>
    <row r="357" spans="1:6" x14ac:dyDescent="0.25">
      <c r="A357" s="5" t="s">
        <v>120</v>
      </c>
      <c r="B357" s="5" t="s">
        <v>124</v>
      </c>
      <c r="C357" s="6" t="s">
        <v>125</v>
      </c>
      <c r="D357" s="6" t="s">
        <v>126</v>
      </c>
      <c r="E357" s="7">
        <f t="shared" si="13"/>
        <v>5.2083333328482695E-2</v>
      </c>
      <c r="F357" s="13">
        <f t="shared" si="14"/>
        <v>1.25</v>
      </c>
    </row>
    <row r="358" spans="1:6" x14ac:dyDescent="0.25">
      <c r="A358" s="5" t="s">
        <v>178</v>
      </c>
      <c r="B358" s="5" t="s">
        <v>207</v>
      </c>
      <c r="C358" s="6" t="s">
        <v>208</v>
      </c>
      <c r="D358" s="6" t="s">
        <v>209</v>
      </c>
      <c r="E358" s="7">
        <f t="shared" si="13"/>
        <v>7.9861111109494232E-2</v>
      </c>
      <c r="F358" s="13">
        <f t="shared" si="14"/>
        <v>1.9166666666666665</v>
      </c>
    </row>
    <row r="359" spans="1:6" x14ac:dyDescent="0.25">
      <c r="A359" s="5" t="s">
        <v>62</v>
      </c>
      <c r="B359" s="5" t="s">
        <v>63</v>
      </c>
      <c r="C359" s="6" t="s">
        <v>64</v>
      </c>
      <c r="D359" s="6" t="s">
        <v>65</v>
      </c>
      <c r="E359" s="7">
        <f t="shared" si="13"/>
        <v>2.569444444088731E-2</v>
      </c>
      <c r="F359" s="13">
        <f t="shared" si="14"/>
        <v>0.6166666666666667</v>
      </c>
    </row>
    <row r="360" spans="1:6" x14ac:dyDescent="0.25">
      <c r="A360" s="5" t="s">
        <v>66</v>
      </c>
      <c r="B360" s="5" t="s">
        <v>30</v>
      </c>
      <c r="C360" s="6" t="s">
        <v>70</v>
      </c>
      <c r="D360" s="6" t="s">
        <v>71</v>
      </c>
      <c r="E360" s="7">
        <f t="shared" si="13"/>
        <v>9.375E-2</v>
      </c>
      <c r="F360" s="13">
        <f t="shared" si="14"/>
        <v>2.25</v>
      </c>
    </row>
    <row r="361" spans="1:6" x14ac:dyDescent="0.25">
      <c r="A361" s="5" t="s">
        <v>120</v>
      </c>
      <c r="B361" s="5" t="s">
        <v>121</v>
      </c>
      <c r="C361" s="6" t="s">
        <v>122</v>
      </c>
      <c r="D361" s="6" t="s">
        <v>123</v>
      </c>
      <c r="E361" s="7">
        <f t="shared" si="13"/>
        <v>5.0694444442342501E-2</v>
      </c>
      <c r="F361" s="13">
        <f t="shared" si="14"/>
        <v>1.2166666666666668</v>
      </c>
    </row>
    <row r="362" spans="1:6" x14ac:dyDescent="0.25">
      <c r="A362" s="5" t="s">
        <v>54</v>
      </c>
      <c r="B362" s="5" t="s">
        <v>55</v>
      </c>
      <c r="C362" s="6" t="s">
        <v>56</v>
      </c>
      <c r="D362" s="6" t="s">
        <v>57</v>
      </c>
      <c r="E362" s="7">
        <f t="shared" si="13"/>
        <v>2.0138888889050577E-2</v>
      </c>
      <c r="F362" s="13">
        <f t="shared" ref="F362" si="15">(HOUR(E362)+MINUTE(E362)/60+SECOND(E362)/360)</f>
        <v>0.48333333333333334</v>
      </c>
    </row>
  </sheetData>
  <mergeCells count="1">
    <mergeCell ref="A2:E2"/>
  </mergeCell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 ОДС</dc:creator>
  <cp:lastModifiedBy>Мальнев Виталий Викторович</cp:lastModifiedBy>
  <cp:lastPrinted>2023-01-25T03:50:53Z</cp:lastPrinted>
  <dcterms:created xsi:type="dcterms:W3CDTF">2023-01-24T15:19:20Z</dcterms:created>
  <dcterms:modified xsi:type="dcterms:W3CDTF">2023-01-25T03:50:57Z</dcterms:modified>
</cp:coreProperties>
</file>